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I:\00_R6\総会資料\"/>
    </mc:Choice>
  </mc:AlternateContent>
  <xr:revisionPtr revIDLastSave="0" documentId="13_ncr:1_{7834C2B5-77B6-493D-9553-BBEE82B03BD1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取りまとめ（事務局使用）" sheetId="5" r:id="rId1"/>
    <sheet name="個人登録_男子①" sheetId="4" r:id="rId2"/>
    <sheet name="個人登録_男子②" sheetId="6" r:id="rId3"/>
    <sheet name="個人登録_女子①" sheetId="3" r:id="rId4"/>
    <sheet name="個人登録_女子②" sheetId="8" r:id="rId5"/>
  </sheets>
  <definedNames>
    <definedName name="_xlnm.Print_Area" localSheetId="3">個人登録_女子①!$A$1:$H$62</definedName>
    <definedName name="_xlnm.Print_Area" localSheetId="4">個人登録_女子②!$A$1:$H$62</definedName>
    <definedName name="_xlnm.Print_Area" localSheetId="1">個人登録_男子①!$A$1:$H$62</definedName>
    <definedName name="_xlnm.Print_Area" localSheetId="2">個人登録_男子②!$A$1:$H$62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6" i="6" l="1"/>
  <c r="D56" i="6" s="1"/>
  <c r="G56" i="4"/>
  <c r="D56" i="4" s="1"/>
  <c r="G56" i="3"/>
  <c r="D56" i="3" s="1"/>
  <c r="A1" i="8"/>
  <c r="A1" i="3"/>
  <c r="A1" i="6"/>
  <c r="G56" i="8" l="1"/>
  <c r="D56" i="8" s="1"/>
  <c r="D5" i="5"/>
  <c r="C5" i="5" l="1"/>
  <c r="C6" i="5" s="1"/>
  <c r="D6" i="5"/>
  <c r="C10" i="5" l="1"/>
  <c r="C8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postm</author>
  </authors>
  <commentList>
    <comment ref="D56" authorId="0" shapeId="0" xr:uid="{E67B022B-1963-BD41-BD8E-4CC472196B66}">
      <text>
        <r>
          <rPr>
            <b/>
            <sz val="9"/>
            <color rgb="FF000000"/>
            <rFont val="MS P ゴシック"/>
            <charset val="128"/>
          </rPr>
          <t>関数で自動入力されます。</t>
        </r>
        <r>
          <rPr>
            <b/>
            <sz val="9"/>
            <color rgb="FF000000"/>
            <rFont val="MS P ゴシック"/>
            <charset val="128"/>
          </rPr>
          <t xml:space="preserve">
</t>
        </r>
        <r>
          <rPr>
            <b/>
            <sz val="9"/>
            <color rgb="FF000000"/>
            <rFont val="MS P ゴシック"/>
            <charset val="128"/>
          </rPr>
          <t>関数を消さないでください！</t>
        </r>
      </text>
    </comment>
    <comment ref="G56" authorId="0" shapeId="0" xr:uid="{6BF811D7-61BE-4446-94B9-0760183BFD76}">
      <text>
        <r>
          <rPr>
            <b/>
            <sz val="9"/>
            <color rgb="FF000000"/>
            <rFont val="MS P ゴシック"/>
            <charset val="128"/>
          </rPr>
          <t>関数で自動入力されます。</t>
        </r>
        <r>
          <rPr>
            <b/>
            <sz val="9"/>
            <color rgb="FF000000"/>
            <rFont val="MS P ゴシック"/>
            <charset val="128"/>
          </rPr>
          <t xml:space="preserve">
</t>
        </r>
        <r>
          <rPr>
            <b/>
            <sz val="9"/>
            <color rgb="FF000000"/>
            <rFont val="MS P ゴシック"/>
            <charset val="128"/>
          </rPr>
          <t>関数を消さないでください！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postm</author>
  </authors>
  <commentList>
    <comment ref="D56" authorId="0" shapeId="0" xr:uid="{D41DA011-816A-EB41-9866-59A373813DC4}">
      <text>
        <r>
          <rPr>
            <b/>
            <sz val="9"/>
            <color rgb="FF000000"/>
            <rFont val="MS P ゴシック"/>
            <charset val="128"/>
          </rPr>
          <t>関数で自動入力されます。</t>
        </r>
        <r>
          <rPr>
            <b/>
            <sz val="9"/>
            <color rgb="FF000000"/>
            <rFont val="MS P ゴシック"/>
            <charset val="128"/>
          </rPr>
          <t xml:space="preserve">
</t>
        </r>
        <r>
          <rPr>
            <b/>
            <sz val="9"/>
            <color rgb="FF000000"/>
            <rFont val="MS P ゴシック"/>
            <charset val="128"/>
          </rPr>
          <t>関数を消さないでください！</t>
        </r>
      </text>
    </comment>
    <comment ref="G56" authorId="0" shapeId="0" xr:uid="{13408801-DA2A-394A-982E-9F04D00EFCC3}">
      <text>
        <r>
          <rPr>
            <b/>
            <sz val="9"/>
            <color rgb="FF000000"/>
            <rFont val="MS P ゴシック"/>
            <charset val="128"/>
          </rPr>
          <t>関数で自動入力されます。</t>
        </r>
        <r>
          <rPr>
            <b/>
            <sz val="9"/>
            <color rgb="FF000000"/>
            <rFont val="MS P ゴシック"/>
            <charset val="128"/>
          </rPr>
          <t xml:space="preserve">
</t>
        </r>
        <r>
          <rPr>
            <b/>
            <sz val="9"/>
            <color rgb="FF000000"/>
            <rFont val="MS P ゴシック"/>
            <charset val="128"/>
          </rPr>
          <t>関数を消さないでください！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postm</author>
  </authors>
  <commentList>
    <comment ref="D56" authorId="0" shapeId="0" xr:uid="{ACAE549F-0210-F447-B1E3-E03CAC81A0B6}">
      <text>
        <r>
          <rPr>
            <b/>
            <sz val="9"/>
            <color rgb="FF000000"/>
            <rFont val="MS P ゴシック"/>
            <charset val="128"/>
          </rPr>
          <t>関数で自動入力されます。</t>
        </r>
        <r>
          <rPr>
            <b/>
            <sz val="9"/>
            <color rgb="FF000000"/>
            <rFont val="MS P ゴシック"/>
            <charset val="128"/>
          </rPr>
          <t xml:space="preserve">
</t>
        </r>
        <r>
          <rPr>
            <b/>
            <sz val="9"/>
            <color rgb="FF000000"/>
            <rFont val="MS P ゴシック"/>
            <charset val="128"/>
          </rPr>
          <t>関数を消さないでください！</t>
        </r>
      </text>
    </comment>
    <comment ref="G56" authorId="0" shapeId="0" xr:uid="{117BB50F-580A-9847-BDF7-38037A222942}">
      <text>
        <r>
          <rPr>
            <b/>
            <sz val="9"/>
            <color rgb="FF000000"/>
            <rFont val="MS P ゴシック"/>
            <charset val="128"/>
          </rPr>
          <t>関数で自動入力されます。</t>
        </r>
        <r>
          <rPr>
            <b/>
            <sz val="9"/>
            <color rgb="FF000000"/>
            <rFont val="MS P ゴシック"/>
            <charset val="128"/>
          </rPr>
          <t xml:space="preserve">
</t>
        </r>
        <r>
          <rPr>
            <b/>
            <sz val="9"/>
            <color rgb="FF000000"/>
            <rFont val="MS P ゴシック"/>
            <charset val="128"/>
          </rPr>
          <t>関数を消さないでください！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postm</author>
  </authors>
  <commentList>
    <comment ref="D56" authorId="0" shapeId="0" xr:uid="{00000000-0006-0000-0400-000001000000}">
      <text>
        <r>
          <rPr>
            <b/>
            <sz val="9"/>
            <color rgb="FF000000"/>
            <rFont val="MS P ゴシック"/>
            <charset val="128"/>
          </rPr>
          <t>関数で自動入力されます。</t>
        </r>
        <r>
          <rPr>
            <b/>
            <sz val="9"/>
            <color rgb="FF000000"/>
            <rFont val="MS P ゴシック"/>
            <charset val="128"/>
          </rPr>
          <t xml:space="preserve">
</t>
        </r>
        <r>
          <rPr>
            <b/>
            <sz val="9"/>
            <color rgb="FF000000"/>
            <rFont val="MS P ゴシック"/>
            <charset val="128"/>
          </rPr>
          <t>関数を消さないでください！</t>
        </r>
      </text>
    </comment>
    <comment ref="G56" authorId="0" shapeId="0" xr:uid="{00000000-0006-0000-0400-000002000000}">
      <text>
        <r>
          <rPr>
            <b/>
            <sz val="9"/>
            <color rgb="FF000000"/>
            <rFont val="MS P ゴシック"/>
            <charset val="128"/>
          </rPr>
          <t>関数で自動入力されます。</t>
        </r>
        <r>
          <rPr>
            <b/>
            <sz val="9"/>
            <color rgb="FF000000"/>
            <rFont val="MS P ゴシック"/>
            <charset val="128"/>
          </rPr>
          <t xml:space="preserve">
</t>
        </r>
        <r>
          <rPr>
            <b/>
            <sz val="9"/>
            <color rgb="FF000000"/>
            <rFont val="MS P ゴシック"/>
            <charset val="128"/>
          </rPr>
          <t>関数を消さないでください！</t>
        </r>
      </text>
    </comment>
  </commentList>
</comments>
</file>

<file path=xl/sharedStrings.xml><?xml version="1.0" encoding="utf-8"?>
<sst xmlns="http://schemas.openxmlformats.org/spreadsheetml/2006/main" count="177" uniqueCount="41">
  <si>
    <t>地区名</t>
    <rPh sb="0" eb="3">
      <t>チクメイ</t>
    </rPh>
    <phoneticPr fontId="2"/>
  </si>
  <si>
    <t>学校名</t>
    <rPh sb="0" eb="2">
      <t>ガッコウ</t>
    </rPh>
    <rPh sb="2" eb="3">
      <t>メイ</t>
    </rPh>
    <phoneticPr fontId="2"/>
  </si>
  <si>
    <t>顧問</t>
    <rPh sb="0" eb="2">
      <t>コモン</t>
    </rPh>
    <phoneticPr fontId="2"/>
  </si>
  <si>
    <t>氏名</t>
    <rPh sb="0" eb="2">
      <t>シメイ</t>
    </rPh>
    <phoneticPr fontId="2"/>
  </si>
  <si>
    <t>性別</t>
    <rPh sb="0" eb="2">
      <t>セイベツ</t>
    </rPh>
    <phoneticPr fontId="2"/>
  </si>
  <si>
    <t>担当教科</t>
    <rPh sb="0" eb="2">
      <t>タントウ</t>
    </rPh>
    <rPh sb="2" eb="4">
      <t>キョウカ</t>
    </rPh>
    <phoneticPr fontId="2"/>
  </si>
  <si>
    <t>生年月日</t>
    <rPh sb="0" eb="2">
      <t>セイネン</t>
    </rPh>
    <rPh sb="2" eb="4">
      <t>ガッピ</t>
    </rPh>
    <phoneticPr fontId="2"/>
  </si>
  <si>
    <t>学年</t>
    <rPh sb="0" eb="2">
      <t>ガクネン</t>
    </rPh>
    <phoneticPr fontId="2"/>
  </si>
  <si>
    <t>出身中学</t>
    <rPh sb="0" eb="2">
      <t>シュッシン</t>
    </rPh>
    <rPh sb="2" eb="4">
      <t>チュウガク</t>
    </rPh>
    <phoneticPr fontId="2"/>
  </si>
  <si>
    <t>現住所</t>
    <rPh sb="0" eb="3">
      <t>ゲンジュウショ</t>
    </rPh>
    <phoneticPr fontId="2"/>
  </si>
  <si>
    <t>上記のとおり、登録料</t>
    <rPh sb="0" eb="2">
      <t>ジョウキ</t>
    </rPh>
    <rPh sb="7" eb="9">
      <t>トウロク</t>
    </rPh>
    <rPh sb="9" eb="10">
      <t>リョウ</t>
    </rPh>
    <phoneticPr fontId="2"/>
  </si>
  <si>
    <t>茨城県高等学校体育連盟会長　殿</t>
    <rPh sb="0" eb="3">
      <t>イバラキケン</t>
    </rPh>
    <rPh sb="3" eb="5">
      <t>コウトウ</t>
    </rPh>
    <rPh sb="5" eb="7">
      <t>ガッコウ</t>
    </rPh>
    <rPh sb="7" eb="9">
      <t>タイイク</t>
    </rPh>
    <rPh sb="9" eb="11">
      <t>レンメイ</t>
    </rPh>
    <rPh sb="11" eb="13">
      <t>カイチョウ</t>
    </rPh>
    <rPh sb="14" eb="15">
      <t>ドノ</t>
    </rPh>
    <phoneticPr fontId="2"/>
  </si>
  <si>
    <t>登録責任者　</t>
    <rPh sb="0" eb="2">
      <t>トウロク</t>
    </rPh>
    <rPh sb="2" eb="5">
      <t>セキニンシャ</t>
    </rPh>
    <phoneticPr fontId="2"/>
  </si>
  <si>
    <t>No.</t>
    <phoneticPr fontId="2"/>
  </si>
  <si>
    <t>承諾確認</t>
    <rPh sb="0" eb="2">
      <t>ショウダク</t>
    </rPh>
    <rPh sb="2" eb="4">
      <t>カクニン</t>
    </rPh>
    <phoneticPr fontId="2"/>
  </si>
  <si>
    <t>　　特に記入がない場合は承諾したものとみなします。</t>
    <rPh sb="2" eb="3">
      <t>トク</t>
    </rPh>
    <rPh sb="4" eb="6">
      <t>キニュウ</t>
    </rPh>
    <rPh sb="9" eb="11">
      <t>バアイ</t>
    </rPh>
    <rPh sb="12" eb="14">
      <t>ショウダク</t>
    </rPh>
    <phoneticPr fontId="2"/>
  </si>
  <si>
    <t>北</t>
    <rPh sb="0" eb="1">
      <t>キタ</t>
    </rPh>
    <phoneticPr fontId="2"/>
  </si>
  <si>
    <t>水戸</t>
    <rPh sb="0" eb="2">
      <t>ミト</t>
    </rPh>
    <phoneticPr fontId="2"/>
  </si>
  <si>
    <t>東</t>
    <rPh sb="0" eb="1">
      <t>ヒガシ</t>
    </rPh>
    <phoneticPr fontId="2"/>
  </si>
  <si>
    <t>西①</t>
    <rPh sb="0" eb="1">
      <t>ニシ</t>
    </rPh>
    <phoneticPr fontId="2"/>
  </si>
  <si>
    <t>西②</t>
    <rPh sb="0" eb="1">
      <t>ニシ</t>
    </rPh>
    <phoneticPr fontId="2"/>
  </si>
  <si>
    <t>南</t>
    <rPh sb="0" eb="1">
      <t>ミナミ</t>
    </rPh>
    <phoneticPr fontId="2"/>
  </si>
  <si>
    <t>○</t>
    <phoneticPr fontId="2"/>
  </si>
  <si>
    <t>×</t>
    <phoneticPr fontId="2"/>
  </si>
  <si>
    <t>種目</t>
    <rPh sb="0" eb="2">
      <t>シュモク</t>
    </rPh>
    <phoneticPr fontId="2"/>
  </si>
  <si>
    <t>バドミントン</t>
    <phoneticPr fontId="2"/>
  </si>
  <si>
    <t>令和　　　　年　　　　月　　　　日</t>
    <rPh sb="0" eb="2">
      <t>レイワ</t>
    </rPh>
    <rPh sb="6" eb="7">
      <t>ネン</t>
    </rPh>
    <rPh sb="11" eb="12">
      <t>ツキ</t>
    </rPh>
    <rPh sb="16" eb="17">
      <t>ヒ</t>
    </rPh>
    <phoneticPr fontId="2"/>
  </si>
  <si>
    <t>※　インターハイ特別基金への寄付の承諾について承諾確認欄へ○か×か記入ください。</t>
    <rPh sb="8" eb="10">
      <t>トクベツ</t>
    </rPh>
    <rPh sb="10" eb="12">
      <t>キキン</t>
    </rPh>
    <rPh sb="14" eb="16">
      <t>キフ</t>
    </rPh>
    <rPh sb="17" eb="19">
      <t>ショウダク</t>
    </rPh>
    <rPh sb="23" eb="25">
      <t>ショウダク</t>
    </rPh>
    <rPh sb="25" eb="27">
      <t>カクニン</t>
    </rPh>
    <rPh sb="27" eb="28">
      <t>ラン</t>
    </rPh>
    <rPh sb="33" eb="35">
      <t>キニュウ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</si>
  <si>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</si>
  <si>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</si>
  <si>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名）を添えて、登録します。</t>
    <phoneticPr fontId="2"/>
  </si>
  <si>
    <t xml:space="preserve">円（500円×      </t>
    <rPh sb="0" eb="1">
      <t>エン</t>
    </rPh>
    <rPh sb="5" eb="6">
      <t>エン</t>
    </rPh>
    <phoneticPr fontId="2"/>
  </si>
  <si>
    <t>事務局使用</t>
    <rPh sb="0" eb="3">
      <t>ジムキョク</t>
    </rPh>
    <rPh sb="3" eb="5">
      <t>シヨウ</t>
    </rPh>
    <phoneticPr fontId="2"/>
  </si>
  <si>
    <t>男子</t>
    <rPh sb="0" eb="2">
      <t>ダンシ</t>
    </rPh>
    <phoneticPr fontId="2"/>
  </si>
  <si>
    <t>女子</t>
    <rPh sb="0" eb="2">
      <t>ジョシ</t>
    </rPh>
    <phoneticPr fontId="2"/>
  </si>
  <si>
    <t>koutairen</t>
    <phoneticPr fontId="2"/>
  </si>
  <si>
    <t>登録人数</t>
    <rPh sb="0" eb="2">
      <t>トウロク</t>
    </rPh>
    <rPh sb="2" eb="4">
      <t>ニンズウ</t>
    </rPh>
    <phoneticPr fontId="2"/>
  </si>
  <si>
    <t>登録料小計</t>
    <rPh sb="0" eb="3">
      <t>トウロクリョウ</t>
    </rPh>
    <rPh sb="3" eb="5">
      <t>ショウケイ</t>
    </rPh>
    <phoneticPr fontId="2"/>
  </si>
  <si>
    <t>合計</t>
    <rPh sb="0" eb="2">
      <t>ゴウケイ</t>
    </rPh>
    <phoneticPr fontId="2"/>
  </si>
  <si>
    <t>登録人数合計</t>
    <rPh sb="0" eb="2">
      <t>トウロク</t>
    </rPh>
    <rPh sb="2" eb="4">
      <t>ニンズウ</t>
    </rPh>
    <rPh sb="4" eb="6">
      <t>ゴウケイ</t>
    </rPh>
    <phoneticPr fontId="2"/>
  </si>
  <si>
    <t>令和６年度　茨城県高等学校体育連盟登録名簿</t>
    <rPh sb="0" eb="2">
      <t>レイワ</t>
    </rPh>
    <rPh sb="3" eb="5">
      <t>ネンド</t>
    </rPh>
    <rPh sb="6" eb="9">
      <t>イバラキケン</t>
    </rPh>
    <rPh sb="9" eb="11">
      <t>コウトウ</t>
    </rPh>
    <rPh sb="11" eb="13">
      <t>ガッコウ</t>
    </rPh>
    <rPh sb="13" eb="15">
      <t>タイイク</t>
    </rPh>
    <rPh sb="15" eb="17">
      <t>レンメイ</t>
    </rPh>
    <rPh sb="17" eb="19">
      <t>トウロク</t>
    </rPh>
    <rPh sb="19" eb="21">
      <t>メイボ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</si>
</sst>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 &quot;¥&quot;* #,##0_ ;_ &quot;¥&quot;* \-#,##0_ ;_ &quot;¥&quot;* &quot;-&quot;_ ;_ @_ "/>
    <numFmt numFmtId="41" formatCode="_ * #,##0_ ;_ * \-#,##0_ ;_ * &quot;-&quot;_ ;_ @_ "/>
    <numFmt numFmtId="176" formatCode="[$-411]ggge&quot;年&quot;m&quot;月&quot;d&quot;日&quot;;@"/>
    <numFmt numFmtId="177" formatCode="0_);[Red]\(0\)"/>
  </numFmts>
  <fonts count="2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2"/>
      <name val="ＭＳ Ｐ明朝"/>
      <family val="1"/>
      <charset val="128"/>
    </font>
    <font>
      <b/>
      <sz val="18"/>
      <name val="ＭＳ 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14"/>
      <name val="ＭＳ Ｐ明朝"/>
      <family val="1"/>
      <charset val="128"/>
    </font>
    <font>
      <sz val="18"/>
      <name val="ＭＳ Ｐゴシック"/>
      <family val="3"/>
      <charset val="128"/>
    </font>
    <font>
      <b/>
      <sz val="16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22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sz val="12"/>
      <color theme="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24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b/>
      <sz val="9"/>
      <color rgb="FF000000"/>
      <name val="MS P ゴシック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93">
    <xf numFmtId="0" fontId="0" fillId="0" borderId="0" xfId="0">
      <alignment vertical="center"/>
    </xf>
    <xf numFmtId="0" fontId="4" fillId="0" borderId="0" xfId="0" applyFont="1">
      <alignment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41" fontId="9" fillId="0" borderId="0" xfId="0" applyNumberFormat="1" applyFont="1">
      <alignment vertical="center"/>
    </xf>
    <xf numFmtId="0" fontId="15" fillId="0" borderId="0" xfId="0" applyFont="1">
      <alignment vertical="center"/>
    </xf>
    <xf numFmtId="0" fontId="5" fillId="0" borderId="1" xfId="0" applyFont="1" applyBorder="1">
      <alignment vertical="center"/>
    </xf>
    <xf numFmtId="0" fontId="13" fillId="4" borderId="1" xfId="0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center" vertical="center"/>
    </xf>
    <xf numFmtId="0" fontId="13" fillId="0" borderId="1" xfId="0" applyFont="1" applyBorder="1">
      <alignment vertical="center"/>
    </xf>
    <xf numFmtId="0" fontId="13" fillId="0" borderId="26" xfId="0" applyFont="1" applyBorder="1">
      <alignment vertical="center"/>
    </xf>
    <xf numFmtId="0" fontId="13" fillId="4" borderId="1" xfId="0" applyFont="1" applyFill="1" applyBorder="1">
      <alignment vertical="center"/>
    </xf>
    <xf numFmtId="0" fontId="13" fillId="5" borderId="1" xfId="0" applyFont="1" applyFill="1" applyBorder="1">
      <alignment vertical="center"/>
    </xf>
    <xf numFmtId="0" fontId="17" fillId="0" borderId="0" xfId="0" applyFont="1">
      <alignment vertical="center"/>
    </xf>
    <xf numFmtId="42" fontId="13" fillId="4" borderId="1" xfId="0" applyNumberFormat="1" applyFont="1" applyFill="1" applyBorder="1">
      <alignment vertical="center"/>
    </xf>
    <xf numFmtId="42" fontId="13" fillId="5" borderId="1" xfId="0" applyNumberFormat="1" applyFont="1" applyFill="1" applyBorder="1">
      <alignment vertical="center"/>
    </xf>
    <xf numFmtId="42" fontId="16" fillId="0" borderId="25" xfId="0" applyNumberFormat="1" applyFont="1" applyBorder="1">
      <alignment vertical="center"/>
    </xf>
    <xf numFmtId="177" fontId="16" fillId="0" borderId="25" xfId="0" applyNumberFormat="1" applyFont="1" applyBorder="1">
      <alignment vertical="center"/>
    </xf>
    <xf numFmtId="0" fontId="12" fillId="0" borderId="0" xfId="0" applyFont="1" applyAlignment="1" applyProtection="1">
      <alignment horizontal="center" vertical="center"/>
      <protection locked="0"/>
    </xf>
    <xf numFmtId="0" fontId="0" fillId="0" borderId="0" xfId="0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right" vertical="center"/>
      <protection locked="0"/>
    </xf>
    <xf numFmtId="0" fontId="13" fillId="0" borderId="1" xfId="0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13" fillId="0" borderId="1" xfId="0" applyFont="1" applyBorder="1" applyAlignment="1" applyProtection="1">
      <alignment horizontal="left" vertical="center"/>
      <protection locked="0"/>
    </xf>
    <xf numFmtId="0" fontId="10" fillId="0" borderId="2" xfId="0" applyFont="1" applyBorder="1" applyAlignment="1" applyProtection="1">
      <alignment horizontal="center" vertical="center"/>
      <protection locked="0"/>
    </xf>
    <xf numFmtId="0" fontId="10" fillId="0" borderId="15" xfId="0" applyFont="1" applyBorder="1" applyAlignment="1" applyProtection="1">
      <alignment horizontal="center" vertical="center"/>
      <protection locked="0"/>
    </xf>
    <xf numFmtId="0" fontId="10" fillId="0" borderId="8" xfId="0" applyFont="1" applyBorder="1" applyAlignment="1" applyProtection="1">
      <alignment horizontal="center" vertical="center"/>
      <protection locked="0"/>
    </xf>
    <xf numFmtId="0" fontId="10" fillId="0" borderId="9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14" fontId="8" fillId="0" borderId="1" xfId="0" applyNumberFormat="1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4" fillId="0" borderId="6" xfId="0" applyFont="1" applyBorder="1" applyProtection="1">
      <alignment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8" fillId="0" borderId="7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Protection="1">
      <alignment vertical="center"/>
      <protection locked="0"/>
    </xf>
    <xf numFmtId="0" fontId="10" fillId="0" borderId="18" xfId="0" applyFont="1" applyBorder="1" applyAlignment="1" applyProtection="1">
      <alignment horizontal="center" vertical="center"/>
      <protection locked="0"/>
    </xf>
    <xf numFmtId="0" fontId="11" fillId="0" borderId="19" xfId="0" applyFont="1" applyBorder="1" applyAlignment="1" applyProtection="1">
      <alignment horizontal="center" vertical="center"/>
      <protection locked="0"/>
    </xf>
    <xf numFmtId="0" fontId="10" fillId="0" borderId="20" xfId="0" applyFont="1" applyBorder="1" applyAlignment="1" applyProtection="1">
      <alignment horizontal="center" vertical="center"/>
      <protection locked="0"/>
    </xf>
    <xf numFmtId="0" fontId="10" fillId="0" borderId="21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5" fillId="0" borderId="8" xfId="0" applyFont="1" applyBorder="1" applyProtection="1">
      <alignment vertical="center"/>
      <protection locked="0"/>
    </xf>
    <xf numFmtId="176" fontId="5" fillId="0" borderId="8" xfId="0" applyNumberFormat="1" applyFont="1" applyBorder="1" applyAlignment="1" applyProtection="1">
      <alignment horizontal="left" vertical="center"/>
      <protection locked="0"/>
    </xf>
    <xf numFmtId="0" fontId="6" fillId="0" borderId="8" xfId="0" applyFont="1" applyBorder="1" applyProtection="1">
      <alignment vertical="center"/>
      <protection locked="0"/>
    </xf>
    <xf numFmtId="0" fontId="1" fillId="0" borderId="8" xfId="0" applyFont="1" applyBorder="1" applyProtection="1">
      <alignment vertical="center"/>
      <protection locked="0"/>
    </xf>
    <xf numFmtId="0" fontId="7" fillId="2" borderId="9" xfId="0" applyFont="1" applyFill="1" applyBorder="1" applyProtection="1">
      <alignment vertical="center"/>
      <protection locked="0"/>
    </xf>
    <xf numFmtId="0" fontId="5" fillId="0" borderId="1" xfId="0" applyFont="1" applyBorder="1" applyProtection="1">
      <alignment vertical="center"/>
      <protection locked="0"/>
    </xf>
    <xf numFmtId="176" fontId="5" fillId="0" borderId="1" xfId="0" applyNumberFormat="1" applyFont="1" applyBorder="1" applyAlignment="1" applyProtection="1">
      <alignment horizontal="left" vertical="center"/>
      <protection locked="0"/>
    </xf>
    <xf numFmtId="0" fontId="6" fillId="0" borderId="5" xfId="0" applyFont="1" applyBorder="1" applyProtection="1">
      <alignment vertical="center"/>
      <protection locked="0"/>
    </xf>
    <xf numFmtId="0" fontId="6" fillId="0" borderId="1" xfId="0" applyFont="1" applyBorder="1" applyProtection="1">
      <alignment vertical="center"/>
      <protection locked="0"/>
    </xf>
    <xf numFmtId="0" fontId="1" fillId="0" borderId="1" xfId="0" applyFont="1" applyBorder="1" applyProtection="1">
      <alignment vertical="center"/>
      <protection locked="0"/>
    </xf>
    <xf numFmtId="0" fontId="7" fillId="2" borderId="6" xfId="0" applyFont="1" applyFill="1" applyBorder="1" applyProtection="1">
      <alignment vertical="center"/>
      <protection locked="0"/>
    </xf>
    <xf numFmtId="0" fontId="7" fillId="2" borderId="1" xfId="0" applyFont="1" applyFill="1" applyBorder="1" applyProtection="1">
      <alignment vertical="center"/>
      <protection locked="0"/>
    </xf>
    <xf numFmtId="0" fontId="5" fillId="0" borderId="6" xfId="0" applyFont="1" applyBorder="1" applyAlignment="1" applyProtection="1">
      <alignment vertical="center" shrinkToFit="1"/>
      <protection locked="0"/>
    </xf>
    <xf numFmtId="0" fontId="5" fillId="0" borderId="1" xfId="0" applyFont="1" applyBorder="1" applyAlignment="1" applyProtection="1">
      <alignment vertical="center" shrinkToFit="1"/>
      <protection locked="0"/>
    </xf>
    <xf numFmtId="0" fontId="1" fillId="0" borderId="6" xfId="0" applyFont="1" applyBorder="1" applyProtection="1">
      <alignment vertical="center"/>
      <protection locked="0"/>
    </xf>
    <xf numFmtId="0" fontId="6" fillId="0" borderId="6" xfId="0" applyFont="1" applyBorder="1" applyProtection="1">
      <alignment vertical="center"/>
      <protection locked="0"/>
    </xf>
    <xf numFmtId="0" fontId="0" fillId="0" borderId="1" xfId="0" applyBorder="1" applyProtection="1">
      <alignment vertical="center"/>
      <protection locked="0"/>
    </xf>
    <xf numFmtId="0" fontId="0" fillId="0" borderId="6" xfId="0" applyBorder="1" applyProtection="1">
      <alignment vertical="center"/>
      <protection locked="0"/>
    </xf>
    <xf numFmtId="0" fontId="5" fillId="3" borderId="1" xfId="0" applyFont="1" applyFill="1" applyBorder="1" applyAlignment="1" applyProtection="1">
      <alignment vertical="center" shrinkToFit="1"/>
      <protection locked="0"/>
    </xf>
    <xf numFmtId="58" fontId="5" fillId="0" borderId="1" xfId="0" applyNumberFormat="1" applyFont="1" applyBorder="1" applyAlignment="1" applyProtection="1">
      <alignment horizontal="left" vertical="center" shrinkToFit="1"/>
      <protection locked="0"/>
    </xf>
    <xf numFmtId="0" fontId="6" fillId="0" borderId="1" xfId="0" applyFont="1" applyBorder="1" applyAlignment="1" applyProtection="1">
      <alignment vertical="center" shrinkToFit="1"/>
      <protection locked="0"/>
    </xf>
    <xf numFmtId="0" fontId="6" fillId="0" borderId="6" xfId="0" applyFont="1" applyBorder="1" applyAlignment="1" applyProtection="1">
      <alignment vertical="center" shrinkToFit="1"/>
      <protection locked="0"/>
    </xf>
    <xf numFmtId="0" fontId="18" fillId="3" borderId="7" xfId="0" applyFont="1" applyFill="1" applyBorder="1" applyAlignment="1" applyProtection="1">
      <alignment vertical="center" shrinkToFit="1"/>
      <protection locked="0"/>
    </xf>
    <xf numFmtId="58" fontId="18" fillId="0" borderId="7" xfId="0" applyNumberFormat="1" applyFont="1" applyBorder="1" applyAlignment="1" applyProtection="1">
      <alignment horizontal="left" vertical="center" shrinkToFit="1"/>
      <protection locked="0"/>
    </xf>
    <xf numFmtId="0" fontId="14" fillId="0" borderId="7" xfId="0" applyFont="1" applyBorder="1" applyAlignment="1" applyProtection="1">
      <alignment vertical="center" shrinkToFit="1"/>
      <protection locked="0"/>
    </xf>
    <xf numFmtId="0" fontId="14" fillId="0" borderId="1" xfId="0" applyFont="1" applyBorder="1" applyProtection="1">
      <alignment vertical="center"/>
      <protection locked="0"/>
    </xf>
    <xf numFmtId="0" fontId="14" fillId="0" borderId="10" xfId="0" applyFont="1" applyBorder="1" applyAlignment="1" applyProtection="1">
      <alignment vertical="center" shrinkToFit="1"/>
      <protection locked="0"/>
    </xf>
    <xf numFmtId="0" fontId="14" fillId="0" borderId="7" xfId="0" applyFont="1" applyBorder="1" applyProtection="1">
      <alignment vertical="center"/>
      <protection locked="0"/>
    </xf>
    <xf numFmtId="0" fontId="18" fillId="0" borderId="7" xfId="0" applyFont="1" applyBorder="1" applyAlignment="1" applyProtection="1">
      <alignment vertical="center" shrinkToFit="1"/>
      <protection locked="0"/>
    </xf>
    <xf numFmtId="0" fontId="14" fillId="0" borderId="1" xfId="0" applyFont="1" applyBorder="1" applyAlignment="1" applyProtection="1">
      <alignment vertical="center" shrinkToFit="1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5" fillId="3" borderId="11" xfId="0" applyFont="1" applyFill="1" applyBorder="1" applyAlignment="1" applyProtection="1">
      <alignment vertical="center" shrinkToFit="1"/>
      <protection locked="0"/>
    </xf>
    <xf numFmtId="176" fontId="5" fillId="0" borderId="11" xfId="0" applyNumberFormat="1" applyFont="1" applyBorder="1" applyAlignment="1" applyProtection="1">
      <alignment horizontal="left" vertical="center"/>
      <protection locked="0"/>
    </xf>
    <xf numFmtId="0" fontId="6" fillId="0" borderId="11" xfId="0" applyFont="1" applyBorder="1" applyProtection="1">
      <alignment vertical="center"/>
      <protection locked="0"/>
    </xf>
    <xf numFmtId="0" fontId="6" fillId="0" borderId="12" xfId="0" applyFont="1" applyBorder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left" shrinkToFit="1"/>
      <protection locked="0"/>
    </xf>
    <xf numFmtId="58" fontId="14" fillId="0" borderId="0" xfId="0" applyNumberFormat="1" applyFont="1" applyAlignment="1" applyProtection="1">
      <alignment horizontal="left" shrinkToFit="1"/>
      <protection locked="0"/>
    </xf>
    <xf numFmtId="0" fontId="13" fillId="0" borderId="0" xfId="0" applyFont="1" applyProtection="1">
      <alignment vertical="center"/>
      <protection locked="0"/>
    </xf>
    <xf numFmtId="0" fontId="9" fillId="0" borderId="0" xfId="0" applyFont="1" applyProtection="1">
      <alignment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13" fillId="0" borderId="23" xfId="0" applyFont="1" applyBorder="1" applyAlignment="1" applyProtection="1">
      <alignment horizontal="center" vertical="center"/>
      <protection locked="0"/>
    </xf>
    <xf numFmtId="0" fontId="13" fillId="0" borderId="14" xfId="0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right" vertical="center"/>
      <protection locked="0"/>
    </xf>
    <xf numFmtId="0" fontId="9" fillId="0" borderId="24" xfId="0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8"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E10"/>
  <sheetViews>
    <sheetView zoomScale="85" zoomScaleNormal="85" workbookViewId="0">
      <selection activeCell="C16" sqref="C16"/>
    </sheetView>
  </sheetViews>
  <sheetFormatPr defaultColWidth="9" defaultRowHeight="14.25"/>
  <cols>
    <col min="1" max="1" width="9" style="4"/>
    <col min="2" max="2" width="18.125" style="4" bestFit="1" customWidth="1"/>
    <col min="3" max="4" width="15.375" style="4" customWidth="1"/>
    <col min="5" max="16384" width="9" style="4"/>
  </cols>
  <sheetData>
    <row r="1" spans="2:5">
      <c r="B1" s="6"/>
    </row>
    <row r="2" spans="2:5" ht="28.5">
      <c r="C2" s="14" t="s">
        <v>32</v>
      </c>
      <c r="E2" s="6" t="s">
        <v>35</v>
      </c>
    </row>
    <row r="4" spans="2:5" ht="18.75">
      <c r="B4" s="7"/>
      <c r="C4" s="8" t="s">
        <v>33</v>
      </c>
      <c r="D4" s="9" t="s">
        <v>34</v>
      </c>
    </row>
    <row r="5" spans="2:5" ht="18.75">
      <c r="B5" s="10" t="s">
        <v>36</v>
      </c>
      <c r="C5" s="12">
        <f>個人登録_男子①!G56+個人登録_男子②!G56</f>
        <v>0</v>
      </c>
      <c r="D5" s="13">
        <f>個人登録_女子①!G56+個人登録_女子②!G56</f>
        <v>0</v>
      </c>
    </row>
    <row r="6" spans="2:5" ht="18.75">
      <c r="B6" s="10" t="s">
        <v>37</v>
      </c>
      <c r="C6" s="15">
        <f>C5*500</f>
        <v>0</v>
      </c>
      <c r="D6" s="16">
        <f>D5*500</f>
        <v>0</v>
      </c>
    </row>
    <row r="7" spans="2:5" ht="15" thickBot="1"/>
    <row r="8" spans="2:5" ht="19.5" thickBot="1">
      <c r="B8" s="11" t="s">
        <v>39</v>
      </c>
      <c r="C8" s="18">
        <f>C5+D5</f>
        <v>0</v>
      </c>
    </row>
    <row r="9" spans="2:5" ht="15" thickBot="1"/>
    <row r="10" spans="2:5" ht="19.5" thickBot="1">
      <c r="B10" s="11" t="s">
        <v>38</v>
      </c>
      <c r="C10" s="17">
        <f>C6+D6</f>
        <v>0</v>
      </c>
    </row>
  </sheetData>
  <sheetProtection algorithmName="SHA-512" hashValue="jbp0Jt+GR5C6sOEqD4z7LqULKrW4IKusqedYd3KLRIUI+08Jb71t5Yc0EAU8d6hvEj+EyOT4eLCiaavhWGPAgw==" saltValue="ErKXPxSjhByMRbH3Q7KSkg==" spinCount="100000" sheet="1" objects="1" scenarios="1"/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  <pageSetUpPr fitToPage="1"/>
  </sheetPr>
  <dimension ref="A1:L62"/>
  <sheetViews>
    <sheetView tabSelected="1" topLeftCell="A49" zoomScaleNormal="100" zoomScaleSheetLayoutView="100" workbookViewId="0">
      <selection activeCell="D56" sqref="D56"/>
    </sheetView>
  </sheetViews>
  <sheetFormatPr defaultColWidth="8.875" defaultRowHeight="13.5"/>
  <cols>
    <col min="2" max="2" width="10" customWidth="1"/>
    <col min="3" max="3" width="19.625" customWidth="1"/>
    <col min="4" max="4" width="18.625" customWidth="1"/>
    <col min="5" max="6" width="8.125" bestFit="1" customWidth="1"/>
    <col min="7" max="7" width="17" customWidth="1"/>
    <col min="8" max="8" width="39.625" customWidth="1"/>
    <col min="9" max="9" width="5.125" customWidth="1"/>
    <col min="11" max="11" width="8.875" hidden="1" customWidth="1"/>
  </cols>
  <sheetData>
    <row r="1" spans="1:12" ht="25.5">
      <c r="A1" s="88" t="s">
        <v>40</v>
      </c>
      <c r="B1" s="88"/>
      <c r="C1" s="88"/>
      <c r="D1" s="88"/>
      <c r="E1" s="88"/>
      <c r="F1" s="88"/>
      <c r="G1" s="88"/>
      <c r="H1" s="88"/>
    </row>
    <row r="2" spans="1:12" ht="15" customHeight="1">
      <c r="A2" s="19"/>
      <c r="B2" s="19"/>
      <c r="C2" s="19"/>
      <c r="D2" s="19"/>
      <c r="E2" s="19"/>
      <c r="F2" s="19"/>
      <c r="G2" s="19"/>
      <c r="H2" s="19"/>
    </row>
    <row r="3" spans="1:12">
      <c r="A3" s="20"/>
      <c r="B3" s="20"/>
      <c r="C3" s="20"/>
      <c r="D3" s="20"/>
      <c r="E3" s="20"/>
      <c r="F3" s="21"/>
      <c r="G3" s="20"/>
      <c r="H3" s="20"/>
    </row>
    <row r="4" spans="1:12" ht="30" customHeight="1">
      <c r="A4" s="22" t="s">
        <v>0</v>
      </c>
      <c r="B4" s="23" t="s">
        <v>16</v>
      </c>
      <c r="C4" s="22" t="s">
        <v>1</v>
      </c>
      <c r="D4" s="89"/>
      <c r="E4" s="90"/>
      <c r="F4" s="24" t="s">
        <v>24</v>
      </c>
      <c r="G4" s="25" t="s">
        <v>25</v>
      </c>
      <c r="H4" s="26" t="s">
        <v>28</v>
      </c>
    </row>
    <row r="5" spans="1:12" ht="18.75" customHeight="1" thickBot="1">
      <c r="A5" s="20"/>
      <c r="B5" s="20"/>
      <c r="C5" s="20"/>
      <c r="D5" s="20"/>
      <c r="E5" s="20"/>
      <c r="F5" s="20"/>
      <c r="G5" s="20"/>
      <c r="H5" s="20"/>
    </row>
    <row r="6" spans="1:12" ht="24" customHeight="1">
      <c r="A6" s="27" t="s">
        <v>2</v>
      </c>
      <c r="B6" s="28"/>
      <c r="C6" s="29" t="s">
        <v>3</v>
      </c>
      <c r="D6" s="29" t="s">
        <v>6</v>
      </c>
      <c r="E6" s="29"/>
      <c r="F6" s="29" t="s">
        <v>4</v>
      </c>
      <c r="G6" s="29" t="s">
        <v>5</v>
      </c>
      <c r="H6" s="30"/>
    </row>
    <row r="7" spans="1:12" ht="24" customHeight="1">
      <c r="A7" s="31">
        <v>1</v>
      </c>
      <c r="B7" s="32"/>
      <c r="C7" s="33"/>
      <c r="D7" s="34"/>
      <c r="E7" s="33"/>
      <c r="F7" s="33"/>
      <c r="G7" s="33"/>
      <c r="H7" s="35"/>
    </row>
    <row r="8" spans="1:12" ht="24" customHeight="1">
      <c r="A8" s="31">
        <v>2</v>
      </c>
      <c r="B8" s="32"/>
      <c r="C8" s="33"/>
      <c r="D8" s="34"/>
      <c r="E8" s="33"/>
      <c r="F8" s="33"/>
      <c r="G8" s="33"/>
      <c r="H8" s="36"/>
      <c r="I8" s="1"/>
      <c r="J8" s="1"/>
      <c r="K8" s="1"/>
      <c r="L8" s="1"/>
    </row>
    <row r="9" spans="1:12" ht="24" customHeight="1">
      <c r="A9" s="31">
        <v>3</v>
      </c>
      <c r="B9" s="32"/>
      <c r="C9" s="33"/>
      <c r="D9" s="33"/>
      <c r="E9" s="33"/>
      <c r="F9" s="33"/>
      <c r="G9" s="33"/>
      <c r="H9" s="36"/>
      <c r="I9" s="1"/>
      <c r="J9" s="1"/>
      <c r="K9" s="1"/>
      <c r="L9" s="1"/>
    </row>
    <row r="10" spans="1:12" ht="24" customHeight="1" thickBot="1">
      <c r="A10" s="37">
        <v>4</v>
      </c>
      <c r="B10" s="38"/>
      <c r="C10" s="39"/>
      <c r="D10" s="39"/>
      <c r="E10" s="39"/>
      <c r="F10" s="39"/>
      <c r="G10" s="39"/>
      <c r="H10" s="40"/>
      <c r="I10" s="1"/>
      <c r="J10" s="1"/>
      <c r="K10" s="1"/>
      <c r="L10" s="1"/>
    </row>
    <row r="11" spans="1:12" ht="24" customHeight="1" thickBot="1">
      <c r="A11" s="41" t="s">
        <v>13</v>
      </c>
      <c r="B11" s="42" t="s">
        <v>14</v>
      </c>
      <c r="C11" s="43" t="s">
        <v>3</v>
      </c>
      <c r="D11" s="43" t="s">
        <v>6</v>
      </c>
      <c r="E11" s="43" t="s">
        <v>7</v>
      </c>
      <c r="F11" s="43" t="s">
        <v>4</v>
      </c>
      <c r="G11" s="43" t="s">
        <v>8</v>
      </c>
      <c r="H11" s="44" t="s">
        <v>9</v>
      </c>
    </row>
    <row r="12" spans="1:12" ht="24" customHeight="1">
      <c r="A12" s="45">
        <v>1</v>
      </c>
      <c r="B12" s="46"/>
      <c r="C12" s="47"/>
      <c r="D12" s="48"/>
      <c r="E12" s="49"/>
      <c r="F12" s="49"/>
      <c r="G12" s="50"/>
      <c r="H12" s="51"/>
      <c r="K12" t="s">
        <v>16</v>
      </c>
    </row>
    <row r="13" spans="1:12" ht="24" customHeight="1">
      <c r="A13" s="31">
        <v>2</v>
      </c>
      <c r="B13" s="32"/>
      <c r="C13" s="52"/>
      <c r="D13" s="53"/>
      <c r="E13" s="54"/>
      <c r="F13" s="55"/>
      <c r="G13" s="56"/>
      <c r="H13" s="57"/>
      <c r="K13" t="s">
        <v>17</v>
      </c>
    </row>
    <row r="14" spans="1:12" ht="24" customHeight="1">
      <c r="A14" s="31">
        <v>3</v>
      </c>
      <c r="B14" s="32"/>
      <c r="C14" s="52"/>
      <c r="D14" s="53"/>
      <c r="E14" s="54"/>
      <c r="F14" s="55"/>
      <c r="G14" s="56"/>
      <c r="H14" s="57"/>
      <c r="K14" t="s">
        <v>18</v>
      </c>
    </row>
    <row r="15" spans="1:12" ht="24" customHeight="1">
      <c r="A15" s="31">
        <v>4</v>
      </c>
      <c r="B15" s="32"/>
      <c r="C15" s="58"/>
      <c r="D15" s="53"/>
      <c r="E15" s="54"/>
      <c r="F15" s="55"/>
      <c r="G15" s="56"/>
      <c r="H15" s="57"/>
      <c r="K15" t="s">
        <v>21</v>
      </c>
    </row>
    <row r="16" spans="1:12" ht="24" customHeight="1">
      <c r="A16" s="31">
        <v>5</v>
      </c>
      <c r="B16" s="32"/>
      <c r="C16" s="52"/>
      <c r="D16" s="53"/>
      <c r="E16" s="54"/>
      <c r="F16" s="55"/>
      <c r="G16" s="56"/>
      <c r="H16" s="59"/>
      <c r="K16" t="s">
        <v>19</v>
      </c>
    </row>
    <row r="17" spans="1:11" ht="24" customHeight="1">
      <c r="A17" s="31">
        <v>6</v>
      </c>
      <c r="B17" s="32"/>
      <c r="C17" s="52"/>
      <c r="D17" s="53"/>
      <c r="E17" s="54"/>
      <c r="F17" s="55"/>
      <c r="G17" s="56"/>
      <c r="H17" s="59"/>
      <c r="K17" t="s">
        <v>20</v>
      </c>
    </row>
    <row r="18" spans="1:11" ht="24" customHeight="1">
      <c r="A18" s="31">
        <v>7</v>
      </c>
      <c r="B18" s="32"/>
      <c r="C18" s="52"/>
      <c r="D18" s="53"/>
      <c r="E18" s="54"/>
      <c r="F18" s="55"/>
      <c r="G18" s="56"/>
      <c r="H18" s="59"/>
    </row>
    <row r="19" spans="1:11" ht="24" customHeight="1">
      <c r="A19" s="31">
        <v>8</v>
      </c>
      <c r="B19" s="32"/>
      <c r="C19" s="60"/>
      <c r="D19" s="53"/>
      <c r="E19" s="54"/>
      <c r="F19" s="55"/>
      <c r="G19" s="56"/>
      <c r="H19" s="61"/>
      <c r="K19" t="s">
        <v>22</v>
      </c>
    </row>
    <row r="20" spans="1:11" ht="24" customHeight="1">
      <c r="A20" s="31">
        <v>9</v>
      </c>
      <c r="B20" s="32"/>
      <c r="C20" s="60"/>
      <c r="D20" s="53"/>
      <c r="E20" s="54"/>
      <c r="F20" s="55"/>
      <c r="G20" s="55"/>
      <c r="H20" s="62"/>
      <c r="K20" t="s">
        <v>23</v>
      </c>
    </row>
    <row r="21" spans="1:11" ht="24" customHeight="1">
      <c r="A21" s="31">
        <v>10</v>
      </c>
      <c r="B21" s="32"/>
      <c r="C21" s="60"/>
      <c r="D21" s="53"/>
      <c r="E21" s="54"/>
      <c r="F21" s="55"/>
      <c r="G21" s="56"/>
      <c r="H21" s="61"/>
    </row>
    <row r="22" spans="1:11" ht="24" customHeight="1">
      <c r="A22" s="31">
        <v>11</v>
      </c>
      <c r="B22" s="32"/>
      <c r="C22" s="60"/>
      <c r="D22" s="53"/>
      <c r="E22" s="54"/>
      <c r="F22" s="55"/>
      <c r="G22" s="63"/>
      <c r="H22" s="64"/>
    </row>
    <row r="23" spans="1:11" ht="24" customHeight="1">
      <c r="A23" s="31">
        <v>12</v>
      </c>
      <c r="B23" s="32"/>
      <c r="C23" s="65"/>
      <c r="D23" s="53"/>
      <c r="E23" s="55"/>
      <c r="F23" s="55"/>
      <c r="G23" s="56"/>
      <c r="H23" s="62"/>
    </row>
    <row r="24" spans="1:11" ht="24" customHeight="1">
      <c r="A24" s="31">
        <v>13</v>
      </c>
      <c r="B24" s="32"/>
      <c r="C24" s="65"/>
      <c r="D24" s="53"/>
      <c r="E24" s="55"/>
      <c r="F24" s="55"/>
      <c r="G24" s="55"/>
      <c r="H24" s="62"/>
    </row>
    <row r="25" spans="1:11" ht="24" customHeight="1">
      <c r="A25" s="31">
        <v>14</v>
      </c>
      <c r="B25" s="32"/>
      <c r="C25" s="65"/>
      <c r="D25" s="53"/>
      <c r="E25" s="55"/>
      <c r="F25" s="55"/>
      <c r="G25" s="55"/>
      <c r="H25" s="62"/>
    </row>
    <row r="26" spans="1:11" ht="24" customHeight="1">
      <c r="A26" s="31">
        <v>15</v>
      </c>
      <c r="B26" s="32"/>
      <c r="C26" s="65"/>
      <c r="D26" s="53"/>
      <c r="E26" s="55"/>
      <c r="F26" s="55"/>
      <c r="G26" s="55"/>
      <c r="H26" s="62"/>
    </row>
    <row r="27" spans="1:11" ht="24" customHeight="1">
      <c r="A27" s="31">
        <v>16</v>
      </c>
      <c r="B27" s="32"/>
      <c r="C27" s="65"/>
      <c r="D27" s="53"/>
      <c r="E27" s="55"/>
      <c r="F27" s="55"/>
      <c r="G27" s="55"/>
      <c r="H27" s="62"/>
    </row>
    <row r="28" spans="1:11" ht="24" customHeight="1">
      <c r="A28" s="31">
        <v>17</v>
      </c>
      <c r="B28" s="32"/>
      <c r="C28" s="65"/>
      <c r="D28" s="53"/>
      <c r="E28" s="55"/>
      <c r="F28" s="55"/>
      <c r="G28" s="55"/>
      <c r="H28" s="62"/>
    </row>
    <row r="29" spans="1:11" ht="24" customHeight="1">
      <c r="A29" s="31">
        <v>18</v>
      </c>
      <c r="B29" s="32"/>
      <c r="C29" s="65"/>
      <c r="D29" s="66"/>
      <c r="E29" s="55"/>
      <c r="F29" s="55"/>
      <c r="G29" s="67"/>
      <c r="H29" s="68"/>
    </row>
    <row r="30" spans="1:11" ht="24" customHeight="1">
      <c r="A30" s="31">
        <v>19</v>
      </c>
      <c r="B30" s="32"/>
      <c r="C30" s="65"/>
      <c r="D30" s="66"/>
      <c r="E30" s="67"/>
      <c r="F30" s="55"/>
      <c r="G30" s="67"/>
      <c r="H30" s="68"/>
    </row>
    <row r="31" spans="1:11" ht="24" customHeight="1">
      <c r="A31" s="31">
        <v>20</v>
      </c>
      <c r="B31" s="38"/>
      <c r="C31" s="69"/>
      <c r="D31" s="70"/>
      <c r="E31" s="71"/>
      <c r="F31" s="72"/>
      <c r="G31" s="71"/>
      <c r="H31" s="73"/>
    </row>
    <row r="32" spans="1:11" ht="24" customHeight="1">
      <c r="A32" s="31">
        <v>21</v>
      </c>
      <c r="B32" s="38"/>
      <c r="C32" s="69"/>
      <c r="D32" s="70"/>
      <c r="E32" s="71"/>
      <c r="F32" s="74"/>
      <c r="G32" s="71"/>
      <c r="H32" s="73"/>
    </row>
    <row r="33" spans="1:11" ht="24" customHeight="1">
      <c r="A33" s="31">
        <v>22</v>
      </c>
      <c r="B33" s="38"/>
      <c r="C33" s="69"/>
      <c r="D33" s="70"/>
      <c r="E33" s="71"/>
      <c r="F33" s="74"/>
      <c r="G33" s="71"/>
      <c r="H33" s="73"/>
    </row>
    <row r="34" spans="1:11" ht="24" customHeight="1">
      <c r="A34" s="31">
        <v>23</v>
      </c>
      <c r="B34" s="38"/>
      <c r="C34" s="69"/>
      <c r="D34" s="70"/>
      <c r="E34" s="71"/>
      <c r="F34" s="74"/>
      <c r="G34" s="71"/>
      <c r="H34" s="73"/>
    </row>
    <row r="35" spans="1:11" ht="24" customHeight="1">
      <c r="A35" s="31">
        <v>24</v>
      </c>
      <c r="B35" s="38"/>
      <c r="C35" s="75"/>
      <c r="D35" s="70"/>
      <c r="E35" s="76"/>
      <c r="F35" s="74"/>
      <c r="G35" s="71"/>
      <c r="H35" s="73"/>
    </row>
    <row r="36" spans="1:11" ht="24" customHeight="1">
      <c r="A36" s="31">
        <v>25</v>
      </c>
      <c r="B36" s="32"/>
      <c r="C36" s="52"/>
      <c r="D36" s="53"/>
      <c r="E36" s="54"/>
      <c r="F36" s="55"/>
      <c r="G36" s="56"/>
      <c r="H36" s="57"/>
      <c r="K36" t="s">
        <v>17</v>
      </c>
    </row>
    <row r="37" spans="1:11" ht="24" customHeight="1">
      <c r="A37" s="31">
        <v>26</v>
      </c>
      <c r="B37" s="32"/>
      <c r="C37" s="52"/>
      <c r="D37" s="53"/>
      <c r="E37" s="54"/>
      <c r="F37" s="55"/>
      <c r="G37" s="56"/>
      <c r="H37" s="57"/>
      <c r="K37" t="s">
        <v>18</v>
      </c>
    </row>
    <row r="38" spans="1:11" ht="24" customHeight="1">
      <c r="A38" s="31">
        <v>27</v>
      </c>
      <c r="B38" s="32"/>
      <c r="C38" s="58"/>
      <c r="D38" s="53"/>
      <c r="E38" s="54"/>
      <c r="F38" s="55"/>
      <c r="G38" s="56"/>
      <c r="H38" s="57"/>
      <c r="K38" t="s">
        <v>21</v>
      </c>
    </row>
    <row r="39" spans="1:11" ht="24" customHeight="1">
      <c r="A39" s="31">
        <v>28</v>
      </c>
      <c r="B39" s="32"/>
      <c r="C39" s="52"/>
      <c r="D39" s="53"/>
      <c r="E39" s="54"/>
      <c r="F39" s="55"/>
      <c r="G39" s="56"/>
      <c r="H39" s="59"/>
      <c r="K39" t="s">
        <v>19</v>
      </c>
    </row>
    <row r="40" spans="1:11" ht="24" customHeight="1">
      <c r="A40" s="31">
        <v>29</v>
      </c>
      <c r="B40" s="32"/>
      <c r="C40" s="52"/>
      <c r="D40" s="53"/>
      <c r="E40" s="54"/>
      <c r="F40" s="55"/>
      <c r="G40" s="56"/>
      <c r="H40" s="59"/>
      <c r="K40" t="s">
        <v>20</v>
      </c>
    </row>
    <row r="41" spans="1:11" ht="24" customHeight="1">
      <c r="A41" s="31">
        <v>30</v>
      </c>
      <c r="B41" s="32"/>
      <c r="C41" s="52"/>
      <c r="D41" s="53"/>
      <c r="E41" s="54"/>
      <c r="F41" s="55"/>
      <c r="G41" s="56"/>
      <c r="H41" s="59"/>
    </row>
    <row r="42" spans="1:11" ht="24" customHeight="1">
      <c r="A42" s="31">
        <v>31</v>
      </c>
      <c r="B42" s="32"/>
      <c r="C42" s="60"/>
      <c r="D42" s="53"/>
      <c r="E42" s="54"/>
      <c r="F42" s="55"/>
      <c r="G42" s="56"/>
      <c r="H42" s="61"/>
      <c r="K42" t="s">
        <v>22</v>
      </c>
    </row>
    <row r="43" spans="1:11" ht="24" customHeight="1">
      <c r="A43" s="31">
        <v>32</v>
      </c>
      <c r="B43" s="32"/>
      <c r="C43" s="60"/>
      <c r="D43" s="53"/>
      <c r="E43" s="54"/>
      <c r="F43" s="55"/>
      <c r="G43" s="55"/>
      <c r="H43" s="62"/>
      <c r="K43" t="s">
        <v>23</v>
      </c>
    </row>
    <row r="44" spans="1:11" ht="24" customHeight="1">
      <c r="A44" s="31">
        <v>33</v>
      </c>
      <c r="B44" s="32"/>
      <c r="C44" s="60"/>
      <c r="D44" s="53"/>
      <c r="E44" s="54"/>
      <c r="F44" s="55"/>
      <c r="G44" s="56"/>
      <c r="H44" s="61"/>
    </row>
    <row r="45" spans="1:11" ht="24" customHeight="1">
      <c r="A45" s="31">
        <v>34</v>
      </c>
      <c r="B45" s="32"/>
      <c r="C45" s="60"/>
      <c r="D45" s="53"/>
      <c r="E45" s="54"/>
      <c r="F45" s="55"/>
      <c r="G45" s="63"/>
      <c r="H45" s="64"/>
    </row>
    <row r="46" spans="1:11" ht="24" customHeight="1">
      <c r="A46" s="31">
        <v>35</v>
      </c>
      <c r="B46" s="32"/>
      <c r="C46" s="65"/>
      <c r="D46" s="53"/>
      <c r="E46" s="55"/>
      <c r="F46" s="55"/>
      <c r="G46" s="56"/>
      <c r="H46" s="62"/>
    </row>
    <row r="47" spans="1:11" ht="24" customHeight="1">
      <c r="A47" s="31">
        <v>36</v>
      </c>
      <c r="B47" s="32"/>
      <c r="C47" s="65"/>
      <c r="D47" s="53"/>
      <c r="E47" s="55"/>
      <c r="F47" s="55"/>
      <c r="G47" s="55"/>
      <c r="H47" s="62"/>
    </row>
    <row r="48" spans="1:11" ht="24" customHeight="1">
      <c r="A48" s="31">
        <v>37</v>
      </c>
      <c r="B48" s="32"/>
      <c r="C48" s="65"/>
      <c r="D48" s="53"/>
      <c r="E48" s="55"/>
      <c r="F48" s="55"/>
      <c r="G48" s="55"/>
      <c r="H48" s="62"/>
    </row>
    <row r="49" spans="1:9" ht="24" customHeight="1">
      <c r="A49" s="31">
        <v>38</v>
      </c>
      <c r="B49" s="32"/>
      <c r="C49" s="65"/>
      <c r="D49" s="53"/>
      <c r="E49" s="55"/>
      <c r="F49" s="55"/>
      <c r="G49" s="55"/>
      <c r="H49" s="62"/>
    </row>
    <row r="50" spans="1:9" ht="24" customHeight="1">
      <c r="A50" s="31">
        <v>39</v>
      </c>
      <c r="B50" s="32"/>
      <c r="C50" s="65"/>
      <c r="D50" s="53"/>
      <c r="E50" s="55"/>
      <c r="F50" s="55"/>
      <c r="G50" s="55"/>
      <c r="H50" s="62"/>
    </row>
    <row r="51" spans="1:9" ht="24" customHeight="1" thickBot="1">
      <c r="A51" s="77">
        <v>40</v>
      </c>
      <c r="B51" s="78"/>
      <c r="C51" s="79"/>
      <c r="D51" s="80"/>
      <c r="E51" s="81"/>
      <c r="F51" s="81"/>
      <c r="G51" s="81"/>
      <c r="H51" s="82"/>
    </row>
    <row r="52" spans="1:9" ht="24" customHeight="1">
      <c r="A52" s="83"/>
      <c r="B52" s="83"/>
      <c r="C52" s="84"/>
      <c r="D52" s="85"/>
      <c r="E52" s="84"/>
      <c r="F52" s="84"/>
      <c r="G52" s="84"/>
      <c r="H52" s="84"/>
    </row>
    <row r="53" spans="1:9" ht="24" customHeight="1">
      <c r="A53" s="20"/>
      <c r="B53" s="86" t="s">
        <v>27</v>
      </c>
      <c r="C53" s="20"/>
      <c r="D53" s="20"/>
      <c r="E53" s="20"/>
      <c r="F53" s="20"/>
      <c r="G53" s="20"/>
      <c r="H53" s="20"/>
    </row>
    <row r="54" spans="1:9" ht="24" customHeight="1">
      <c r="A54" s="20"/>
      <c r="B54" s="86" t="s">
        <v>15</v>
      </c>
      <c r="C54" s="20"/>
      <c r="D54" s="20"/>
      <c r="E54" s="20"/>
      <c r="F54" s="20"/>
      <c r="G54" s="20"/>
      <c r="H54" s="20"/>
    </row>
    <row r="55" spans="1:9" ht="24" customHeight="1">
      <c r="A55" s="20"/>
      <c r="B55" s="20"/>
      <c r="C55" s="20"/>
      <c r="D55" s="20"/>
      <c r="E55" s="20"/>
      <c r="F55" s="20"/>
      <c r="G55" s="20"/>
      <c r="H55" s="20"/>
    </row>
    <row r="56" spans="1:9" ht="24" customHeight="1">
      <c r="A56" s="2" t="s">
        <v>10</v>
      </c>
      <c r="B56" s="2"/>
      <c r="C56" s="2"/>
      <c r="D56" s="5">
        <f>500*G56</f>
        <v>0</v>
      </c>
      <c r="E56" s="2" t="s">
        <v>31</v>
      </c>
      <c r="F56" s="2"/>
      <c r="G56" s="3">
        <f>COUNTA(C12:C52)</f>
        <v>0</v>
      </c>
      <c r="H56" s="2" t="s">
        <v>30</v>
      </c>
      <c r="I56" s="2"/>
    </row>
    <row r="57" spans="1:9" ht="24" customHeight="1">
      <c r="A57" s="2"/>
      <c r="B57" s="2"/>
      <c r="C57" s="2"/>
      <c r="D57" s="2"/>
      <c r="E57" s="2"/>
      <c r="F57" s="2"/>
      <c r="G57" s="2"/>
      <c r="H57" s="2"/>
      <c r="I57" s="2"/>
    </row>
    <row r="58" spans="1:9" ht="24" customHeight="1">
      <c r="A58" s="87" t="s">
        <v>26</v>
      </c>
      <c r="B58" s="87"/>
      <c r="C58" s="87"/>
      <c r="D58" s="87"/>
      <c r="E58" s="87"/>
      <c r="F58" s="87"/>
      <c r="G58" s="87"/>
      <c r="H58" s="87"/>
      <c r="I58" s="2"/>
    </row>
    <row r="59" spans="1:9" ht="24" customHeight="1">
      <c r="A59" s="87"/>
      <c r="B59" s="87"/>
      <c r="C59" s="87"/>
      <c r="D59" s="87"/>
      <c r="E59" s="87"/>
      <c r="F59" s="87"/>
      <c r="G59" s="87"/>
      <c r="H59" s="87"/>
      <c r="I59" s="2"/>
    </row>
    <row r="60" spans="1:9" ht="24" customHeight="1">
      <c r="A60" s="87" t="s">
        <v>11</v>
      </c>
      <c r="B60" s="87"/>
      <c r="C60" s="87"/>
      <c r="D60" s="87"/>
      <c r="E60" s="87"/>
      <c r="F60" s="87"/>
      <c r="G60" s="87"/>
      <c r="H60" s="87"/>
      <c r="I60" s="2"/>
    </row>
    <row r="61" spans="1:9" ht="24" customHeight="1">
      <c r="A61" s="87"/>
      <c r="B61" s="87"/>
      <c r="C61" s="87"/>
      <c r="D61" s="87"/>
      <c r="E61" s="87"/>
      <c r="F61" s="87"/>
      <c r="G61" s="87"/>
      <c r="H61" s="87"/>
      <c r="I61" s="2"/>
    </row>
    <row r="62" spans="1:9" ht="24" customHeight="1">
      <c r="A62" s="87"/>
      <c r="B62" s="87"/>
      <c r="C62" s="87"/>
      <c r="D62" s="91" t="s">
        <v>12</v>
      </c>
      <c r="E62" s="91"/>
      <c r="F62" s="91"/>
      <c r="G62" s="92"/>
      <c r="H62" s="92"/>
      <c r="I62" s="3"/>
    </row>
  </sheetData>
  <sheetProtection sheet="1" objects="1" scenarios="1"/>
  <mergeCells count="4">
    <mergeCell ref="A1:H1"/>
    <mergeCell ref="D4:E4"/>
    <mergeCell ref="D62:F62"/>
    <mergeCell ref="G62:H62"/>
  </mergeCells>
  <phoneticPr fontId="2"/>
  <conditionalFormatting sqref="C15">
    <cfRule type="cellIs" dxfId="7" priority="2" stopIfTrue="1" operator="equal">
      <formula>"合"</formula>
    </cfRule>
  </conditionalFormatting>
  <conditionalFormatting sqref="C38">
    <cfRule type="cellIs" dxfId="6" priority="1" stopIfTrue="1" operator="equal">
      <formula>"合"</formula>
    </cfRule>
  </conditionalFormatting>
  <dataValidations count="2">
    <dataValidation type="list" allowBlank="1" showInputMessage="1" showErrorMessage="1" sqref="B4" xr:uid="{00000000-0002-0000-0100-000000000000}">
      <formula1>$K$12:$K$17</formula1>
    </dataValidation>
    <dataValidation type="list" allowBlank="1" showInputMessage="1" showErrorMessage="1" sqref="B12:B52" xr:uid="{00000000-0002-0000-0100-000001000000}">
      <formula1>$K$19:$K$20</formula1>
    </dataValidation>
  </dataValidations>
  <printOptions horizontalCentered="1" verticalCentered="1"/>
  <pageMargins left="0.59055118110236227" right="0.59055118110236227" top="0.59055118110236227" bottom="0.59055118110236227" header="0.51181102362204722" footer="0.51181102362204722"/>
  <pageSetup paperSize="9" scale="70" orientation="portrait" horizontalDpi="4294967293" verticalDpi="4294967293"/>
  <headerFooter alignWithMargins="0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  <pageSetUpPr fitToPage="1"/>
  </sheetPr>
  <dimension ref="A1:L62"/>
  <sheetViews>
    <sheetView zoomScaleNormal="100" zoomScaleSheetLayoutView="100" workbookViewId="0">
      <selection sqref="A1:H1"/>
    </sheetView>
  </sheetViews>
  <sheetFormatPr defaultColWidth="8.875" defaultRowHeight="13.5"/>
  <cols>
    <col min="2" max="2" width="10" customWidth="1"/>
    <col min="3" max="3" width="19.625" customWidth="1"/>
    <col min="4" max="4" width="18.625" customWidth="1"/>
    <col min="5" max="6" width="8.125" bestFit="1" customWidth="1"/>
    <col min="7" max="7" width="17" customWidth="1"/>
    <col min="8" max="8" width="39.625" customWidth="1"/>
    <col min="9" max="9" width="5.125" customWidth="1"/>
    <col min="11" max="11" width="8.875" hidden="1" customWidth="1"/>
  </cols>
  <sheetData>
    <row r="1" spans="1:12" ht="25.5">
      <c r="A1" s="88" t="str">
        <f>個人登録_男子①!A1</f>
        <v>令和６年度　茨城県高等学校体育連盟登録名簿</v>
      </c>
      <c r="B1" s="88"/>
      <c r="C1" s="88"/>
      <c r="D1" s="88"/>
      <c r="E1" s="88"/>
      <c r="F1" s="88"/>
      <c r="G1" s="88"/>
      <c r="H1" s="88"/>
    </row>
    <row r="2" spans="1:12" ht="15" customHeight="1">
      <c r="A2" s="19"/>
      <c r="B2" s="19"/>
      <c r="C2" s="19"/>
      <c r="D2" s="19"/>
      <c r="E2" s="19"/>
      <c r="F2" s="19"/>
      <c r="G2" s="19"/>
      <c r="H2" s="19"/>
    </row>
    <row r="3" spans="1:12">
      <c r="A3" s="20"/>
      <c r="B3" s="20"/>
      <c r="C3" s="20"/>
      <c r="D3" s="20"/>
      <c r="E3" s="20"/>
      <c r="F3" s="21"/>
      <c r="G3" s="20"/>
      <c r="H3" s="20"/>
    </row>
    <row r="4" spans="1:12" ht="30" customHeight="1">
      <c r="A4" s="22" t="s">
        <v>0</v>
      </c>
      <c r="B4" s="23" t="s">
        <v>16</v>
      </c>
      <c r="C4" s="22" t="s">
        <v>1</v>
      </c>
      <c r="D4" s="89"/>
      <c r="E4" s="90"/>
      <c r="F4" s="24" t="s">
        <v>24</v>
      </c>
      <c r="G4" s="25" t="s">
        <v>25</v>
      </c>
      <c r="H4" s="26" t="s">
        <v>28</v>
      </c>
    </row>
    <row r="5" spans="1:12" ht="18.75" customHeight="1" thickBot="1">
      <c r="A5" s="20"/>
      <c r="B5" s="20"/>
      <c r="C5" s="20"/>
      <c r="D5" s="20"/>
      <c r="E5" s="20"/>
      <c r="F5" s="20"/>
      <c r="G5" s="20"/>
      <c r="H5" s="20"/>
    </row>
    <row r="6" spans="1:12" ht="24" customHeight="1">
      <c r="A6" s="27" t="s">
        <v>2</v>
      </c>
      <c r="B6" s="28"/>
      <c r="C6" s="29" t="s">
        <v>3</v>
      </c>
      <c r="D6" s="29" t="s">
        <v>6</v>
      </c>
      <c r="E6" s="29"/>
      <c r="F6" s="29" t="s">
        <v>4</v>
      </c>
      <c r="G6" s="29" t="s">
        <v>5</v>
      </c>
      <c r="H6" s="30"/>
    </row>
    <row r="7" spans="1:12" ht="24" customHeight="1">
      <c r="A7" s="31">
        <v>1</v>
      </c>
      <c r="B7" s="32"/>
      <c r="C7" s="33"/>
      <c r="D7" s="34"/>
      <c r="E7" s="33"/>
      <c r="F7" s="33"/>
      <c r="G7" s="33"/>
      <c r="H7" s="35"/>
    </row>
    <row r="8" spans="1:12" ht="24" customHeight="1">
      <c r="A8" s="31">
        <v>2</v>
      </c>
      <c r="B8" s="32"/>
      <c r="C8" s="33"/>
      <c r="D8" s="34"/>
      <c r="E8" s="33"/>
      <c r="F8" s="33"/>
      <c r="G8" s="33"/>
      <c r="H8" s="36"/>
      <c r="I8" s="1"/>
      <c r="J8" s="1"/>
      <c r="K8" s="1"/>
      <c r="L8" s="1"/>
    </row>
    <row r="9" spans="1:12" ht="24" customHeight="1">
      <c r="A9" s="31">
        <v>3</v>
      </c>
      <c r="B9" s="32"/>
      <c r="C9" s="33"/>
      <c r="D9" s="33"/>
      <c r="E9" s="33"/>
      <c r="F9" s="33"/>
      <c r="G9" s="33"/>
      <c r="H9" s="36"/>
      <c r="I9" s="1"/>
      <c r="J9" s="1"/>
      <c r="K9" s="1"/>
      <c r="L9" s="1"/>
    </row>
    <row r="10" spans="1:12" ht="24" customHeight="1" thickBot="1">
      <c r="A10" s="37">
        <v>4</v>
      </c>
      <c r="B10" s="38"/>
      <c r="C10" s="39"/>
      <c r="D10" s="39"/>
      <c r="E10" s="39"/>
      <c r="F10" s="39"/>
      <c r="G10" s="39"/>
      <c r="H10" s="40"/>
      <c r="I10" s="1"/>
      <c r="J10" s="1"/>
      <c r="K10" s="1"/>
      <c r="L10" s="1"/>
    </row>
    <row r="11" spans="1:12" ht="24" customHeight="1" thickBot="1">
      <c r="A11" s="41" t="s">
        <v>13</v>
      </c>
      <c r="B11" s="42" t="s">
        <v>14</v>
      </c>
      <c r="C11" s="43" t="s">
        <v>3</v>
      </c>
      <c r="D11" s="43" t="s">
        <v>6</v>
      </c>
      <c r="E11" s="43" t="s">
        <v>7</v>
      </c>
      <c r="F11" s="43" t="s">
        <v>4</v>
      </c>
      <c r="G11" s="43" t="s">
        <v>8</v>
      </c>
      <c r="H11" s="44" t="s">
        <v>9</v>
      </c>
    </row>
    <row r="12" spans="1:12" ht="24" customHeight="1">
      <c r="A12" s="45">
        <v>41</v>
      </c>
      <c r="B12" s="46"/>
      <c r="C12" s="47"/>
      <c r="D12" s="48"/>
      <c r="E12" s="49"/>
      <c r="F12" s="49"/>
      <c r="G12" s="50"/>
      <c r="H12" s="51"/>
      <c r="K12" t="s">
        <v>16</v>
      </c>
    </row>
    <row r="13" spans="1:12" ht="24" customHeight="1">
      <c r="A13" s="31">
        <v>42</v>
      </c>
      <c r="B13" s="32"/>
      <c r="C13" s="52"/>
      <c r="D13" s="53"/>
      <c r="E13" s="54"/>
      <c r="F13" s="55"/>
      <c r="G13" s="56"/>
      <c r="H13" s="57"/>
      <c r="K13" t="s">
        <v>17</v>
      </c>
    </row>
    <row r="14" spans="1:12" ht="24" customHeight="1">
      <c r="A14" s="31">
        <v>43</v>
      </c>
      <c r="B14" s="32"/>
      <c r="C14" s="52"/>
      <c r="D14" s="53"/>
      <c r="E14" s="54"/>
      <c r="F14" s="55"/>
      <c r="G14" s="56"/>
      <c r="H14" s="57"/>
      <c r="K14" t="s">
        <v>18</v>
      </c>
    </row>
    <row r="15" spans="1:12" ht="24" customHeight="1">
      <c r="A15" s="31">
        <v>44</v>
      </c>
      <c r="B15" s="32"/>
      <c r="C15" s="58"/>
      <c r="D15" s="53"/>
      <c r="E15" s="54"/>
      <c r="F15" s="55"/>
      <c r="G15" s="56"/>
      <c r="H15" s="57"/>
      <c r="K15" t="s">
        <v>21</v>
      </c>
    </row>
    <row r="16" spans="1:12" ht="24" customHeight="1">
      <c r="A16" s="31">
        <v>45</v>
      </c>
      <c r="B16" s="32"/>
      <c r="C16" s="52"/>
      <c r="D16" s="53"/>
      <c r="E16" s="54"/>
      <c r="F16" s="55"/>
      <c r="G16" s="56"/>
      <c r="H16" s="59"/>
      <c r="K16" t="s">
        <v>19</v>
      </c>
    </row>
    <row r="17" spans="1:11" ht="24" customHeight="1">
      <c r="A17" s="31">
        <v>46</v>
      </c>
      <c r="B17" s="32"/>
      <c r="C17" s="52"/>
      <c r="D17" s="53"/>
      <c r="E17" s="54"/>
      <c r="F17" s="55"/>
      <c r="G17" s="56"/>
      <c r="H17" s="59"/>
      <c r="K17" t="s">
        <v>20</v>
      </c>
    </row>
    <row r="18" spans="1:11" ht="24" customHeight="1">
      <c r="A18" s="31">
        <v>47</v>
      </c>
      <c r="B18" s="32"/>
      <c r="C18" s="52"/>
      <c r="D18" s="53"/>
      <c r="E18" s="54"/>
      <c r="F18" s="55"/>
      <c r="G18" s="56"/>
      <c r="H18" s="59"/>
    </row>
    <row r="19" spans="1:11" ht="24" customHeight="1">
      <c r="A19" s="31">
        <v>48</v>
      </c>
      <c r="B19" s="32"/>
      <c r="C19" s="60"/>
      <c r="D19" s="53"/>
      <c r="E19" s="54"/>
      <c r="F19" s="55"/>
      <c r="G19" s="56"/>
      <c r="H19" s="61"/>
      <c r="K19" t="s">
        <v>22</v>
      </c>
    </row>
    <row r="20" spans="1:11" ht="24" customHeight="1">
      <c r="A20" s="31">
        <v>49</v>
      </c>
      <c r="B20" s="32"/>
      <c r="C20" s="60"/>
      <c r="D20" s="53"/>
      <c r="E20" s="54"/>
      <c r="F20" s="55"/>
      <c r="G20" s="55"/>
      <c r="H20" s="62"/>
      <c r="K20" t="s">
        <v>23</v>
      </c>
    </row>
    <row r="21" spans="1:11" ht="24" customHeight="1">
      <c r="A21" s="31">
        <v>50</v>
      </c>
      <c r="B21" s="32"/>
      <c r="C21" s="60"/>
      <c r="D21" s="53"/>
      <c r="E21" s="54"/>
      <c r="F21" s="55"/>
      <c r="G21" s="56"/>
      <c r="H21" s="61"/>
    </row>
    <row r="22" spans="1:11" ht="24" customHeight="1">
      <c r="A22" s="31">
        <v>51</v>
      </c>
      <c r="B22" s="32"/>
      <c r="C22" s="60"/>
      <c r="D22" s="53"/>
      <c r="E22" s="54"/>
      <c r="F22" s="55"/>
      <c r="G22" s="63"/>
      <c r="H22" s="64"/>
    </row>
    <row r="23" spans="1:11" ht="24" customHeight="1">
      <c r="A23" s="31">
        <v>52</v>
      </c>
      <c r="B23" s="32"/>
      <c r="C23" s="65"/>
      <c r="D23" s="53"/>
      <c r="E23" s="55"/>
      <c r="F23" s="55"/>
      <c r="G23" s="56"/>
      <c r="H23" s="62"/>
    </row>
    <row r="24" spans="1:11" ht="24" customHeight="1">
      <c r="A24" s="31">
        <v>53</v>
      </c>
      <c r="B24" s="32"/>
      <c r="C24" s="65"/>
      <c r="D24" s="53"/>
      <c r="E24" s="55"/>
      <c r="F24" s="55"/>
      <c r="G24" s="55"/>
      <c r="H24" s="62"/>
    </row>
    <row r="25" spans="1:11" ht="24" customHeight="1">
      <c r="A25" s="31">
        <v>54</v>
      </c>
      <c r="B25" s="32"/>
      <c r="C25" s="65"/>
      <c r="D25" s="53"/>
      <c r="E25" s="55"/>
      <c r="F25" s="55"/>
      <c r="G25" s="55"/>
      <c r="H25" s="62"/>
    </row>
    <row r="26" spans="1:11" ht="24" customHeight="1">
      <c r="A26" s="31">
        <v>55</v>
      </c>
      <c r="B26" s="32"/>
      <c r="C26" s="65"/>
      <c r="D26" s="53"/>
      <c r="E26" s="55"/>
      <c r="F26" s="55"/>
      <c r="G26" s="55"/>
      <c r="H26" s="62"/>
    </row>
    <row r="27" spans="1:11" ht="24" customHeight="1">
      <c r="A27" s="31">
        <v>56</v>
      </c>
      <c r="B27" s="32"/>
      <c r="C27" s="65"/>
      <c r="D27" s="53"/>
      <c r="E27" s="55"/>
      <c r="F27" s="55"/>
      <c r="G27" s="55"/>
      <c r="H27" s="62"/>
    </row>
    <row r="28" spans="1:11" ht="24" customHeight="1">
      <c r="A28" s="31">
        <v>57</v>
      </c>
      <c r="B28" s="32"/>
      <c r="C28" s="65"/>
      <c r="D28" s="53"/>
      <c r="E28" s="55"/>
      <c r="F28" s="55"/>
      <c r="G28" s="55"/>
      <c r="H28" s="62"/>
    </row>
    <row r="29" spans="1:11" ht="24" customHeight="1">
      <c r="A29" s="31">
        <v>58</v>
      </c>
      <c r="B29" s="32"/>
      <c r="C29" s="65"/>
      <c r="D29" s="66"/>
      <c r="E29" s="55"/>
      <c r="F29" s="55"/>
      <c r="G29" s="67"/>
      <c r="H29" s="68"/>
    </row>
    <row r="30" spans="1:11" ht="24" customHeight="1">
      <c r="A30" s="31">
        <v>59</v>
      </c>
      <c r="B30" s="32"/>
      <c r="C30" s="65"/>
      <c r="D30" s="66"/>
      <c r="E30" s="67"/>
      <c r="F30" s="55"/>
      <c r="G30" s="67"/>
      <c r="H30" s="68"/>
    </row>
    <row r="31" spans="1:11" ht="24" customHeight="1">
      <c r="A31" s="31">
        <v>60</v>
      </c>
      <c r="B31" s="38"/>
      <c r="C31" s="69"/>
      <c r="D31" s="70"/>
      <c r="E31" s="71"/>
      <c r="F31" s="72"/>
      <c r="G31" s="71"/>
      <c r="H31" s="73"/>
    </row>
    <row r="32" spans="1:11" ht="24" customHeight="1">
      <c r="A32" s="31">
        <v>61</v>
      </c>
      <c r="B32" s="38"/>
      <c r="C32" s="69"/>
      <c r="D32" s="70"/>
      <c r="E32" s="71"/>
      <c r="F32" s="74"/>
      <c r="G32" s="71"/>
      <c r="H32" s="73"/>
    </row>
    <row r="33" spans="1:11" ht="24" customHeight="1">
      <c r="A33" s="31">
        <v>62</v>
      </c>
      <c r="B33" s="38"/>
      <c r="C33" s="69"/>
      <c r="D33" s="70"/>
      <c r="E33" s="71"/>
      <c r="F33" s="74"/>
      <c r="G33" s="71"/>
      <c r="H33" s="73"/>
    </row>
    <row r="34" spans="1:11" ht="24" customHeight="1">
      <c r="A34" s="31">
        <v>63</v>
      </c>
      <c r="B34" s="38"/>
      <c r="C34" s="69"/>
      <c r="D34" s="70"/>
      <c r="E34" s="71"/>
      <c r="F34" s="74"/>
      <c r="G34" s="71"/>
      <c r="H34" s="73"/>
    </row>
    <row r="35" spans="1:11" ht="24" customHeight="1">
      <c r="A35" s="31">
        <v>64</v>
      </c>
      <c r="B35" s="38"/>
      <c r="C35" s="75"/>
      <c r="D35" s="70"/>
      <c r="E35" s="76"/>
      <c r="F35" s="74"/>
      <c r="G35" s="71"/>
      <c r="H35" s="73"/>
    </row>
    <row r="36" spans="1:11" ht="24" customHeight="1">
      <c r="A36" s="31">
        <v>65</v>
      </c>
      <c r="B36" s="32"/>
      <c r="C36" s="52"/>
      <c r="D36" s="53"/>
      <c r="E36" s="54"/>
      <c r="F36" s="55"/>
      <c r="G36" s="56"/>
      <c r="H36" s="57"/>
      <c r="K36" t="s">
        <v>17</v>
      </c>
    </row>
    <row r="37" spans="1:11" ht="24" customHeight="1">
      <c r="A37" s="31">
        <v>66</v>
      </c>
      <c r="B37" s="32"/>
      <c r="C37" s="52"/>
      <c r="D37" s="53"/>
      <c r="E37" s="54"/>
      <c r="F37" s="55"/>
      <c r="G37" s="56"/>
      <c r="H37" s="57"/>
      <c r="K37" t="s">
        <v>18</v>
      </c>
    </row>
    <row r="38" spans="1:11" ht="24" customHeight="1">
      <c r="A38" s="31">
        <v>67</v>
      </c>
      <c r="B38" s="32"/>
      <c r="C38" s="58"/>
      <c r="D38" s="53"/>
      <c r="E38" s="54"/>
      <c r="F38" s="55"/>
      <c r="G38" s="56"/>
      <c r="H38" s="57"/>
      <c r="K38" t="s">
        <v>21</v>
      </c>
    </row>
    <row r="39" spans="1:11" ht="24" customHeight="1">
      <c r="A39" s="31">
        <v>68</v>
      </c>
      <c r="B39" s="32"/>
      <c r="C39" s="52"/>
      <c r="D39" s="53"/>
      <c r="E39" s="54"/>
      <c r="F39" s="55"/>
      <c r="G39" s="56"/>
      <c r="H39" s="59"/>
      <c r="K39" t="s">
        <v>19</v>
      </c>
    </row>
    <row r="40" spans="1:11" ht="24" customHeight="1">
      <c r="A40" s="31">
        <v>69</v>
      </c>
      <c r="B40" s="32"/>
      <c r="C40" s="52"/>
      <c r="D40" s="53"/>
      <c r="E40" s="54"/>
      <c r="F40" s="55"/>
      <c r="G40" s="56"/>
      <c r="H40" s="59"/>
      <c r="K40" t="s">
        <v>20</v>
      </c>
    </row>
    <row r="41" spans="1:11" ht="24" customHeight="1">
      <c r="A41" s="31">
        <v>70</v>
      </c>
      <c r="B41" s="32"/>
      <c r="C41" s="52"/>
      <c r="D41" s="53"/>
      <c r="E41" s="54"/>
      <c r="F41" s="55"/>
      <c r="G41" s="56"/>
      <c r="H41" s="59"/>
    </row>
    <row r="42" spans="1:11" ht="24" customHeight="1">
      <c r="A42" s="31">
        <v>71</v>
      </c>
      <c r="B42" s="32"/>
      <c r="C42" s="60"/>
      <c r="D42" s="53"/>
      <c r="E42" s="54"/>
      <c r="F42" s="55"/>
      <c r="G42" s="56"/>
      <c r="H42" s="61"/>
      <c r="K42" t="s">
        <v>22</v>
      </c>
    </row>
    <row r="43" spans="1:11" ht="24" customHeight="1">
      <c r="A43" s="31">
        <v>72</v>
      </c>
      <c r="B43" s="32"/>
      <c r="C43" s="60"/>
      <c r="D43" s="53"/>
      <c r="E43" s="54"/>
      <c r="F43" s="55"/>
      <c r="G43" s="55"/>
      <c r="H43" s="62"/>
      <c r="K43" t="s">
        <v>23</v>
      </c>
    </row>
    <row r="44" spans="1:11" ht="24" customHeight="1">
      <c r="A44" s="31">
        <v>73</v>
      </c>
      <c r="B44" s="32"/>
      <c r="C44" s="60"/>
      <c r="D44" s="53"/>
      <c r="E44" s="54"/>
      <c r="F44" s="55"/>
      <c r="G44" s="56"/>
      <c r="H44" s="61"/>
    </row>
    <row r="45" spans="1:11" ht="24" customHeight="1">
      <c r="A45" s="31">
        <v>74</v>
      </c>
      <c r="B45" s="32"/>
      <c r="C45" s="60"/>
      <c r="D45" s="53"/>
      <c r="E45" s="54"/>
      <c r="F45" s="55"/>
      <c r="G45" s="63"/>
      <c r="H45" s="64"/>
    </row>
    <row r="46" spans="1:11" ht="24" customHeight="1">
      <c r="A46" s="31">
        <v>75</v>
      </c>
      <c r="B46" s="32"/>
      <c r="C46" s="65"/>
      <c r="D46" s="53"/>
      <c r="E46" s="55"/>
      <c r="F46" s="55"/>
      <c r="G46" s="56"/>
      <c r="H46" s="62"/>
    </row>
    <row r="47" spans="1:11" ht="24" customHeight="1">
      <c r="A47" s="31">
        <v>76</v>
      </c>
      <c r="B47" s="32"/>
      <c r="C47" s="65"/>
      <c r="D47" s="53"/>
      <c r="E47" s="55"/>
      <c r="F47" s="55"/>
      <c r="G47" s="55"/>
      <c r="H47" s="62"/>
    </row>
    <row r="48" spans="1:11" ht="24" customHeight="1">
      <c r="A48" s="31">
        <v>77</v>
      </c>
      <c r="B48" s="32"/>
      <c r="C48" s="65"/>
      <c r="D48" s="53"/>
      <c r="E48" s="55"/>
      <c r="F48" s="55"/>
      <c r="G48" s="55"/>
      <c r="H48" s="62"/>
    </row>
    <row r="49" spans="1:9" ht="24" customHeight="1">
      <c r="A49" s="31">
        <v>78</v>
      </c>
      <c r="B49" s="32"/>
      <c r="C49" s="65"/>
      <c r="D49" s="53"/>
      <c r="E49" s="55"/>
      <c r="F49" s="55"/>
      <c r="G49" s="55"/>
      <c r="H49" s="62"/>
    </row>
    <row r="50" spans="1:9" ht="24" customHeight="1">
      <c r="A50" s="31">
        <v>79</v>
      </c>
      <c r="B50" s="32"/>
      <c r="C50" s="65"/>
      <c r="D50" s="53"/>
      <c r="E50" s="55"/>
      <c r="F50" s="55"/>
      <c r="G50" s="55"/>
      <c r="H50" s="62"/>
    </row>
    <row r="51" spans="1:9" ht="24" customHeight="1" thickBot="1">
      <c r="A51" s="77">
        <v>80</v>
      </c>
      <c r="B51" s="78"/>
      <c r="C51" s="79"/>
      <c r="D51" s="80"/>
      <c r="E51" s="81"/>
      <c r="F51" s="81"/>
      <c r="G51" s="81"/>
      <c r="H51" s="82"/>
    </row>
    <row r="52" spans="1:9" ht="24" customHeight="1">
      <c r="A52" s="83"/>
      <c r="B52" s="83"/>
      <c r="C52" s="84"/>
      <c r="D52" s="85"/>
      <c r="E52" s="84"/>
      <c r="F52" s="84"/>
      <c r="G52" s="84"/>
      <c r="H52" s="84"/>
    </row>
    <row r="53" spans="1:9" ht="24" customHeight="1">
      <c r="A53" s="20"/>
      <c r="B53" s="86" t="s">
        <v>27</v>
      </c>
      <c r="C53" s="20"/>
      <c r="D53" s="20"/>
      <c r="E53" s="20"/>
      <c r="F53" s="20"/>
      <c r="G53" s="20"/>
      <c r="H53" s="20"/>
    </row>
    <row r="54" spans="1:9" ht="24" customHeight="1">
      <c r="A54" s="20"/>
      <c r="B54" s="86" t="s">
        <v>15</v>
      </c>
      <c r="C54" s="20"/>
      <c r="D54" s="20"/>
      <c r="E54" s="20"/>
      <c r="F54" s="20"/>
      <c r="G54" s="20"/>
      <c r="H54" s="20"/>
    </row>
    <row r="55" spans="1:9" ht="24" customHeight="1">
      <c r="A55" s="20"/>
      <c r="B55" s="20"/>
      <c r="C55" s="20"/>
      <c r="D55" s="20"/>
      <c r="E55" s="20"/>
      <c r="F55" s="20"/>
      <c r="G55" s="20"/>
      <c r="H55" s="20"/>
    </row>
    <row r="56" spans="1:9" ht="24" customHeight="1">
      <c r="A56" s="2" t="s">
        <v>10</v>
      </c>
      <c r="B56" s="2"/>
      <c r="C56" s="2"/>
      <c r="D56" s="5">
        <f>500*G56</f>
        <v>0</v>
      </c>
      <c r="E56" s="2" t="s">
        <v>31</v>
      </c>
      <c r="F56" s="2"/>
      <c r="G56" s="3">
        <f>COUNTA(C12:C52)</f>
        <v>0</v>
      </c>
      <c r="H56" s="2" t="s">
        <v>30</v>
      </c>
      <c r="I56" s="2"/>
    </row>
    <row r="57" spans="1:9" ht="24" customHeight="1">
      <c r="A57" s="2"/>
      <c r="B57" s="2"/>
      <c r="C57" s="2"/>
      <c r="D57" s="2"/>
      <c r="E57" s="2"/>
      <c r="F57" s="2"/>
      <c r="G57" s="2"/>
      <c r="H57" s="2"/>
      <c r="I57" s="2"/>
    </row>
    <row r="58" spans="1:9" ht="24" customHeight="1">
      <c r="A58" s="87" t="s">
        <v>26</v>
      </c>
      <c r="B58" s="87"/>
      <c r="C58" s="87"/>
      <c r="D58" s="87"/>
      <c r="E58" s="87"/>
      <c r="F58" s="87"/>
      <c r="G58" s="87"/>
      <c r="H58" s="87"/>
      <c r="I58" s="2"/>
    </row>
    <row r="59" spans="1:9" ht="24" customHeight="1">
      <c r="A59" s="87"/>
      <c r="B59" s="87"/>
      <c r="C59" s="87"/>
      <c r="D59" s="87"/>
      <c r="E59" s="87"/>
      <c r="F59" s="87"/>
      <c r="G59" s="87"/>
      <c r="H59" s="87"/>
      <c r="I59" s="2"/>
    </row>
    <row r="60" spans="1:9" ht="24" customHeight="1">
      <c r="A60" s="87" t="s">
        <v>11</v>
      </c>
      <c r="B60" s="87"/>
      <c r="C60" s="87"/>
      <c r="D60" s="87"/>
      <c r="E60" s="87"/>
      <c r="F60" s="87"/>
      <c r="G60" s="87"/>
      <c r="H60" s="87"/>
      <c r="I60" s="2"/>
    </row>
    <row r="61" spans="1:9" ht="24" customHeight="1">
      <c r="A61" s="87"/>
      <c r="B61" s="87"/>
      <c r="C61" s="87"/>
      <c r="D61" s="87"/>
      <c r="E61" s="87"/>
      <c r="F61" s="87"/>
      <c r="G61" s="87"/>
      <c r="H61" s="87"/>
      <c r="I61" s="2"/>
    </row>
    <row r="62" spans="1:9" ht="24" customHeight="1">
      <c r="A62" s="87"/>
      <c r="B62" s="87"/>
      <c r="C62" s="87"/>
      <c r="D62" s="91" t="s">
        <v>12</v>
      </c>
      <c r="E62" s="91"/>
      <c r="F62" s="91"/>
      <c r="G62" s="92"/>
      <c r="H62" s="92"/>
      <c r="I62" s="3"/>
    </row>
  </sheetData>
  <sheetProtection sheet="1" objects="1" scenarios="1"/>
  <mergeCells count="4">
    <mergeCell ref="A1:H1"/>
    <mergeCell ref="D4:E4"/>
    <mergeCell ref="D62:F62"/>
    <mergeCell ref="G62:H62"/>
  </mergeCells>
  <phoneticPr fontId="2"/>
  <conditionalFormatting sqref="C15">
    <cfRule type="cellIs" dxfId="5" priority="2" stopIfTrue="1" operator="equal">
      <formula>"合"</formula>
    </cfRule>
  </conditionalFormatting>
  <conditionalFormatting sqref="C38">
    <cfRule type="cellIs" dxfId="4" priority="1" stopIfTrue="1" operator="equal">
      <formula>"合"</formula>
    </cfRule>
  </conditionalFormatting>
  <dataValidations count="2">
    <dataValidation type="list" allowBlank="1" showInputMessage="1" showErrorMessage="1" sqref="B4" xr:uid="{00000000-0002-0000-0200-000000000000}">
      <formula1>$K$12:$K$17</formula1>
    </dataValidation>
    <dataValidation type="list" allowBlank="1" showInputMessage="1" showErrorMessage="1" sqref="B12:B52" xr:uid="{00000000-0002-0000-0200-000001000000}">
      <formula1>$K$19:$K$20</formula1>
    </dataValidation>
  </dataValidations>
  <printOptions horizontalCentered="1" verticalCentered="1"/>
  <pageMargins left="0.59055118110236227" right="0.59055118110236227" top="0.59055118110236227" bottom="0.59055118110236227" header="0.51181102362204722" footer="0.51181102362204722"/>
  <pageSetup paperSize="9" scale="70" orientation="portrait" horizontalDpi="4294967293" verticalDpi="4294967293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5"/>
    <pageSetUpPr fitToPage="1"/>
  </sheetPr>
  <dimension ref="A1:L62"/>
  <sheetViews>
    <sheetView topLeftCell="A21" zoomScaleNormal="100" zoomScaleSheetLayoutView="100" workbookViewId="0">
      <selection sqref="A1:H1"/>
    </sheetView>
  </sheetViews>
  <sheetFormatPr defaultColWidth="8.875" defaultRowHeight="13.5"/>
  <cols>
    <col min="2" max="2" width="10" customWidth="1"/>
    <col min="3" max="3" width="19.625" customWidth="1"/>
    <col min="4" max="4" width="18.625" customWidth="1"/>
    <col min="5" max="6" width="8.125" bestFit="1" customWidth="1"/>
    <col min="7" max="7" width="17" customWidth="1"/>
    <col min="8" max="8" width="39.625" customWidth="1"/>
    <col min="9" max="9" width="5.125" customWidth="1"/>
    <col min="11" max="11" width="8.875" hidden="1" customWidth="1"/>
  </cols>
  <sheetData>
    <row r="1" spans="1:12" ht="25.5">
      <c r="A1" s="88" t="str">
        <f>個人登録_男子①!A1</f>
        <v>令和６年度　茨城県高等学校体育連盟登録名簿</v>
      </c>
      <c r="B1" s="88"/>
      <c r="C1" s="88"/>
      <c r="D1" s="88"/>
      <c r="E1" s="88"/>
      <c r="F1" s="88"/>
      <c r="G1" s="88"/>
      <c r="H1" s="88"/>
    </row>
    <row r="2" spans="1:12" ht="15" customHeight="1">
      <c r="A2" s="19"/>
      <c r="B2" s="19"/>
      <c r="C2" s="19"/>
      <c r="D2" s="19"/>
      <c r="E2" s="19"/>
      <c r="F2" s="19"/>
      <c r="G2" s="19"/>
      <c r="H2" s="19"/>
    </row>
    <row r="3" spans="1:12">
      <c r="A3" s="20"/>
      <c r="B3" s="20"/>
      <c r="C3" s="20"/>
      <c r="D3" s="20"/>
      <c r="E3" s="20"/>
      <c r="F3" s="21"/>
      <c r="G3" s="20"/>
      <c r="H3" s="20"/>
    </row>
    <row r="4" spans="1:12" ht="30" customHeight="1">
      <c r="A4" s="22" t="s">
        <v>0</v>
      </c>
      <c r="B4" s="23" t="s">
        <v>16</v>
      </c>
      <c r="C4" s="22" t="s">
        <v>1</v>
      </c>
      <c r="D4" s="89"/>
      <c r="E4" s="90"/>
      <c r="F4" s="24" t="s">
        <v>24</v>
      </c>
      <c r="G4" s="25" t="s">
        <v>25</v>
      </c>
      <c r="H4" s="26" t="s">
        <v>29</v>
      </c>
    </row>
    <row r="5" spans="1:12" ht="18.75" customHeight="1" thickBot="1">
      <c r="A5" s="20"/>
      <c r="B5" s="20"/>
      <c r="C5" s="20"/>
      <c r="D5" s="20"/>
      <c r="E5" s="20"/>
      <c r="F5" s="20"/>
      <c r="G5" s="20"/>
      <c r="H5" s="20"/>
    </row>
    <row r="6" spans="1:12" ht="24" customHeight="1">
      <c r="A6" s="27" t="s">
        <v>2</v>
      </c>
      <c r="B6" s="28"/>
      <c r="C6" s="29" t="s">
        <v>3</v>
      </c>
      <c r="D6" s="29" t="s">
        <v>6</v>
      </c>
      <c r="E6" s="29"/>
      <c r="F6" s="29" t="s">
        <v>4</v>
      </c>
      <c r="G6" s="29" t="s">
        <v>5</v>
      </c>
      <c r="H6" s="30"/>
    </row>
    <row r="7" spans="1:12" ht="24" customHeight="1">
      <c r="A7" s="31">
        <v>1</v>
      </c>
      <c r="B7" s="32"/>
      <c r="C7" s="33"/>
      <c r="D7" s="34"/>
      <c r="E7" s="33"/>
      <c r="F7" s="33"/>
      <c r="G7" s="33"/>
      <c r="H7" s="35"/>
    </row>
    <row r="8" spans="1:12" ht="24" customHeight="1">
      <c r="A8" s="31">
        <v>2</v>
      </c>
      <c r="B8" s="32"/>
      <c r="C8" s="33"/>
      <c r="D8" s="34"/>
      <c r="E8" s="33"/>
      <c r="F8" s="33"/>
      <c r="G8" s="33"/>
      <c r="H8" s="36"/>
      <c r="I8" s="1"/>
      <c r="J8" s="1"/>
      <c r="K8" s="1"/>
      <c r="L8" s="1"/>
    </row>
    <row r="9" spans="1:12" ht="24" customHeight="1">
      <c r="A9" s="31">
        <v>3</v>
      </c>
      <c r="B9" s="32"/>
      <c r="C9" s="33"/>
      <c r="D9" s="33"/>
      <c r="E9" s="33"/>
      <c r="F9" s="33"/>
      <c r="G9" s="33"/>
      <c r="H9" s="36"/>
      <c r="I9" s="1"/>
      <c r="J9" s="1"/>
      <c r="K9" s="1"/>
      <c r="L9" s="1"/>
    </row>
    <row r="10" spans="1:12" ht="24" customHeight="1" thickBot="1">
      <c r="A10" s="37">
        <v>4</v>
      </c>
      <c r="B10" s="38"/>
      <c r="C10" s="39"/>
      <c r="D10" s="39"/>
      <c r="E10" s="39"/>
      <c r="F10" s="39"/>
      <c r="G10" s="39"/>
      <c r="H10" s="40"/>
      <c r="I10" s="1"/>
      <c r="J10" s="1"/>
      <c r="K10" s="1"/>
      <c r="L10" s="1"/>
    </row>
    <row r="11" spans="1:12" ht="24" customHeight="1" thickBot="1">
      <c r="A11" s="41" t="s">
        <v>13</v>
      </c>
      <c r="B11" s="42" t="s">
        <v>14</v>
      </c>
      <c r="C11" s="43" t="s">
        <v>3</v>
      </c>
      <c r="D11" s="43" t="s">
        <v>6</v>
      </c>
      <c r="E11" s="43" t="s">
        <v>7</v>
      </c>
      <c r="F11" s="43" t="s">
        <v>4</v>
      </c>
      <c r="G11" s="43" t="s">
        <v>8</v>
      </c>
      <c r="H11" s="44" t="s">
        <v>9</v>
      </c>
    </row>
    <row r="12" spans="1:12" ht="24" customHeight="1">
      <c r="A12" s="45">
        <v>1</v>
      </c>
      <c r="B12" s="46"/>
      <c r="C12" s="47"/>
      <c r="D12" s="48"/>
      <c r="E12" s="49"/>
      <c r="F12" s="49"/>
      <c r="G12" s="50"/>
      <c r="H12" s="51"/>
      <c r="K12" t="s">
        <v>16</v>
      </c>
    </row>
    <row r="13" spans="1:12" ht="24" customHeight="1">
      <c r="A13" s="31">
        <v>2</v>
      </c>
      <c r="B13" s="32"/>
      <c r="C13" s="52"/>
      <c r="D13" s="53"/>
      <c r="E13" s="54"/>
      <c r="F13" s="55"/>
      <c r="G13" s="56"/>
      <c r="H13" s="57"/>
      <c r="K13" t="s">
        <v>17</v>
      </c>
    </row>
    <row r="14" spans="1:12" ht="24" customHeight="1">
      <c r="A14" s="31">
        <v>3</v>
      </c>
      <c r="B14" s="32"/>
      <c r="C14" s="52"/>
      <c r="D14" s="53"/>
      <c r="E14" s="54"/>
      <c r="F14" s="55"/>
      <c r="G14" s="56"/>
      <c r="H14" s="57"/>
      <c r="K14" t="s">
        <v>18</v>
      </c>
    </row>
    <row r="15" spans="1:12" ht="24" customHeight="1">
      <c r="A15" s="31">
        <v>4</v>
      </c>
      <c r="B15" s="32"/>
      <c r="C15" s="58"/>
      <c r="D15" s="53"/>
      <c r="E15" s="54"/>
      <c r="F15" s="55"/>
      <c r="G15" s="56"/>
      <c r="H15" s="57"/>
      <c r="K15" t="s">
        <v>21</v>
      </c>
    </row>
    <row r="16" spans="1:12" ht="24" customHeight="1">
      <c r="A16" s="31">
        <v>5</v>
      </c>
      <c r="B16" s="32"/>
      <c r="C16" s="52"/>
      <c r="D16" s="53"/>
      <c r="E16" s="54"/>
      <c r="F16" s="55"/>
      <c r="G16" s="56"/>
      <c r="H16" s="59"/>
      <c r="K16" t="s">
        <v>19</v>
      </c>
    </row>
    <row r="17" spans="1:11" ht="24" customHeight="1">
      <c r="A17" s="31">
        <v>6</v>
      </c>
      <c r="B17" s="32"/>
      <c r="C17" s="52"/>
      <c r="D17" s="53"/>
      <c r="E17" s="54"/>
      <c r="F17" s="55"/>
      <c r="G17" s="56"/>
      <c r="H17" s="59"/>
      <c r="K17" t="s">
        <v>20</v>
      </c>
    </row>
    <row r="18" spans="1:11" ht="24" customHeight="1">
      <c r="A18" s="31">
        <v>7</v>
      </c>
      <c r="B18" s="32"/>
      <c r="C18" s="52"/>
      <c r="D18" s="53"/>
      <c r="E18" s="54"/>
      <c r="F18" s="55"/>
      <c r="G18" s="56"/>
      <c r="H18" s="59"/>
    </row>
    <row r="19" spans="1:11" ht="24" customHeight="1">
      <c r="A19" s="31">
        <v>8</v>
      </c>
      <c r="B19" s="32"/>
      <c r="C19" s="60"/>
      <c r="D19" s="53"/>
      <c r="E19" s="54"/>
      <c r="F19" s="55"/>
      <c r="G19" s="56"/>
      <c r="H19" s="61"/>
      <c r="K19" t="s">
        <v>22</v>
      </c>
    </row>
    <row r="20" spans="1:11" ht="24" customHeight="1">
      <c r="A20" s="31">
        <v>9</v>
      </c>
      <c r="B20" s="32"/>
      <c r="C20" s="60"/>
      <c r="D20" s="53"/>
      <c r="E20" s="54"/>
      <c r="F20" s="55"/>
      <c r="G20" s="55"/>
      <c r="H20" s="62"/>
      <c r="K20" t="s">
        <v>23</v>
      </c>
    </row>
    <row r="21" spans="1:11" ht="24" customHeight="1">
      <c r="A21" s="31">
        <v>10</v>
      </c>
      <c r="B21" s="32"/>
      <c r="C21" s="60"/>
      <c r="D21" s="53"/>
      <c r="E21" s="54"/>
      <c r="F21" s="55"/>
      <c r="G21" s="56"/>
      <c r="H21" s="61"/>
    </row>
    <row r="22" spans="1:11" ht="24" customHeight="1">
      <c r="A22" s="31">
        <v>11</v>
      </c>
      <c r="B22" s="32"/>
      <c r="C22" s="60"/>
      <c r="D22" s="53"/>
      <c r="E22" s="54"/>
      <c r="F22" s="55"/>
      <c r="G22" s="63"/>
      <c r="H22" s="64"/>
    </row>
    <row r="23" spans="1:11" ht="24" customHeight="1">
      <c r="A23" s="31">
        <v>12</v>
      </c>
      <c r="B23" s="32"/>
      <c r="C23" s="65"/>
      <c r="D23" s="53"/>
      <c r="E23" s="55"/>
      <c r="F23" s="55"/>
      <c r="G23" s="56"/>
      <c r="H23" s="62"/>
    </row>
    <row r="24" spans="1:11" ht="24" customHeight="1">
      <c r="A24" s="31">
        <v>13</v>
      </c>
      <c r="B24" s="32"/>
      <c r="C24" s="65"/>
      <c r="D24" s="53"/>
      <c r="E24" s="55"/>
      <c r="F24" s="55"/>
      <c r="G24" s="55"/>
      <c r="H24" s="62"/>
    </row>
    <row r="25" spans="1:11" ht="24" customHeight="1">
      <c r="A25" s="31">
        <v>14</v>
      </c>
      <c r="B25" s="32"/>
      <c r="C25" s="65"/>
      <c r="D25" s="53"/>
      <c r="E25" s="55"/>
      <c r="F25" s="55"/>
      <c r="G25" s="55"/>
      <c r="H25" s="62"/>
    </row>
    <row r="26" spans="1:11" ht="24" customHeight="1">
      <c r="A26" s="31">
        <v>15</v>
      </c>
      <c r="B26" s="32"/>
      <c r="C26" s="65"/>
      <c r="D26" s="53"/>
      <c r="E26" s="55"/>
      <c r="F26" s="55"/>
      <c r="G26" s="55"/>
      <c r="H26" s="62"/>
    </row>
    <row r="27" spans="1:11" ht="24" customHeight="1">
      <c r="A27" s="31">
        <v>16</v>
      </c>
      <c r="B27" s="32"/>
      <c r="C27" s="65"/>
      <c r="D27" s="53"/>
      <c r="E27" s="55"/>
      <c r="F27" s="55"/>
      <c r="G27" s="55"/>
      <c r="H27" s="62"/>
    </row>
    <row r="28" spans="1:11" ht="24" customHeight="1">
      <c r="A28" s="31">
        <v>17</v>
      </c>
      <c r="B28" s="32"/>
      <c r="C28" s="65"/>
      <c r="D28" s="53"/>
      <c r="E28" s="55"/>
      <c r="F28" s="55"/>
      <c r="G28" s="55"/>
      <c r="H28" s="62"/>
    </row>
    <row r="29" spans="1:11" ht="24" customHeight="1">
      <c r="A29" s="31">
        <v>18</v>
      </c>
      <c r="B29" s="32"/>
      <c r="C29" s="65"/>
      <c r="D29" s="66"/>
      <c r="E29" s="55"/>
      <c r="F29" s="55"/>
      <c r="G29" s="67"/>
      <c r="H29" s="68"/>
    </row>
    <row r="30" spans="1:11" ht="24" customHeight="1">
      <c r="A30" s="31">
        <v>19</v>
      </c>
      <c r="B30" s="32"/>
      <c r="C30" s="65"/>
      <c r="D30" s="66"/>
      <c r="E30" s="67"/>
      <c r="F30" s="55"/>
      <c r="G30" s="67"/>
      <c r="H30" s="68"/>
    </row>
    <row r="31" spans="1:11" ht="24" customHeight="1">
      <c r="A31" s="31">
        <v>20</v>
      </c>
      <c r="B31" s="38"/>
      <c r="C31" s="69"/>
      <c r="D31" s="70"/>
      <c r="E31" s="71"/>
      <c r="F31" s="72"/>
      <c r="G31" s="71"/>
      <c r="H31" s="73"/>
    </row>
    <row r="32" spans="1:11" ht="24" customHeight="1">
      <c r="A32" s="31">
        <v>21</v>
      </c>
      <c r="B32" s="38"/>
      <c r="C32" s="69"/>
      <c r="D32" s="70"/>
      <c r="E32" s="71"/>
      <c r="F32" s="74"/>
      <c r="G32" s="71"/>
      <c r="H32" s="73"/>
    </row>
    <row r="33" spans="1:11" ht="24" customHeight="1">
      <c r="A33" s="31">
        <v>22</v>
      </c>
      <c r="B33" s="38"/>
      <c r="C33" s="69"/>
      <c r="D33" s="70"/>
      <c r="E33" s="71"/>
      <c r="F33" s="74"/>
      <c r="G33" s="71"/>
      <c r="H33" s="73"/>
    </row>
    <row r="34" spans="1:11" ht="24" customHeight="1">
      <c r="A34" s="31">
        <v>23</v>
      </c>
      <c r="B34" s="38"/>
      <c r="C34" s="69"/>
      <c r="D34" s="70"/>
      <c r="E34" s="71"/>
      <c r="F34" s="74"/>
      <c r="G34" s="71"/>
      <c r="H34" s="73"/>
    </row>
    <row r="35" spans="1:11" ht="24" customHeight="1">
      <c r="A35" s="31">
        <v>24</v>
      </c>
      <c r="B35" s="38"/>
      <c r="C35" s="75"/>
      <c r="D35" s="70"/>
      <c r="E35" s="76"/>
      <c r="F35" s="74"/>
      <c r="G35" s="71"/>
      <c r="H35" s="73"/>
    </row>
    <row r="36" spans="1:11" ht="24" customHeight="1">
      <c r="A36" s="31">
        <v>25</v>
      </c>
      <c r="B36" s="32"/>
      <c r="C36" s="52"/>
      <c r="D36" s="53"/>
      <c r="E36" s="54"/>
      <c r="F36" s="55"/>
      <c r="G36" s="56"/>
      <c r="H36" s="57"/>
      <c r="K36" t="s">
        <v>17</v>
      </c>
    </row>
    <row r="37" spans="1:11" ht="24" customHeight="1">
      <c r="A37" s="31">
        <v>26</v>
      </c>
      <c r="B37" s="32"/>
      <c r="C37" s="52"/>
      <c r="D37" s="53"/>
      <c r="E37" s="54"/>
      <c r="F37" s="55"/>
      <c r="G37" s="56"/>
      <c r="H37" s="57"/>
      <c r="K37" t="s">
        <v>18</v>
      </c>
    </row>
    <row r="38" spans="1:11" ht="24" customHeight="1">
      <c r="A38" s="31">
        <v>27</v>
      </c>
      <c r="B38" s="32"/>
      <c r="C38" s="58"/>
      <c r="D38" s="53"/>
      <c r="E38" s="54"/>
      <c r="F38" s="55"/>
      <c r="G38" s="56"/>
      <c r="H38" s="57"/>
      <c r="K38" t="s">
        <v>21</v>
      </c>
    </row>
    <row r="39" spans="1:11" ht="24" customHeight="1">
      <c r="A39" s="31">
        <v>28</v>
      </c>
      <c r="B39" s="32"/>
      <c r="C39" s="52"/>
      <c r="D39" s="53"/>
      <c r="E39" s="54"/>
      <c r="F39" s="55"/>
      <c r="G39" s="56"/>
      <c r="H39" s="59"/>
      <c r="K39" t="s">
        <v>19</v>
      </c>
    </row>
    <row r="40" spans="1:11" ht="24" customHeight="1">
      <c r="A40" s="31">
        <v>29</v>
      </c>
      <c r="B40" s="32"/>
      <c r="C40" s="52"/>
      <c r="D40" s="53"/>
      <c r="E40" s="54"/>
      <c r="F40" s="55"/>
      <c r="G40" s="56"/>
      <c r="H40" s="59"/>
      <c r="K40" t="s">
        <v>20</v>
      </c>
    </row>
    <row r="41" spans="1:11" ht="24" customHeight="1">
      <c r="A41" s="31">
        <v>30</v>
      </c>
      <c r="B41" s="32"/>
      <c r="C41" s="52"/>
      <c r="D41" s="53"/>
      <c r="E41" s="54"/>
      <c r="F41" s="55"/>
      <c r="G41" s="56"/>
      <c r="H41" s="59"/>
    </row>
    <row r="42" spans="1:11" ht="24" customHeight="1">
      <c r="A42" s="31">
        <v>31</v>
      </c>
      <c r="B42" s="32"/>
      <c r="C42" s="60"/>
      <c r="D42" s="53"/>
      <c r="E42" s="54"/>
      <c r="F42" s="55"/>
      <c r="G42" s="56"/>
      <c r="H42" s="61"/>
      <c r="K42" t="s">
        <v>22</v>
      </c>
    </row>
    <row r="43" spans="1:11" ht="24" customHeight="1">
      <c r="A43" s="31">
        <v>32</v>
      </c>
      <c r="B43" s="32"/>
      <c r="C43" s="60"/>
      <c r="D43" s="53"/>
      <c r="E43" s="54"/>
      <c r="F43" s="55"/>
      <c r="G43" s="55"/>
      <c r="H43" s="62"/>
      <c r="K43" t="s">
        <v>23</v>
      </c>
    </row>
    <row r="44" spans="1:11" ht="24" customHeight="1">
      <c r="A44" s="31">
        <v>33</v>
      </c>
      <c r="B44" s="32"/>
      <c r="C44" s="60"/>
      <c r="D44" s="53"/>
      <c r="E44" s="54"/>
      <c r="F44" s="55"/>
      <c r="G44" s="56"/>
      <c r="H44" s="61"/>
    </row>
    <row r="45" spans="1:11" ht="24" customHeight="1">
      <c r="A45" s="31">
        <v>34</v>
      </c>
      <c r="B45" s="32"/>
      <c r="C45" s="60"/>
      <c r="D45" s="53"/>
      <c r="E45" s="54"/>
      <c r="F45" s="55"/>
      <c r="G45" s="63"/>
      <c r="H45" s="64"/>
    </row>
    <row r="46" spans="1:11" ht="24" customHeight="1">
      <c r="A46" s="31">
        <v>35</v>
      </c>
      <c r="B46" s="32"/>
      <c r="C46" s="65"/>
      <c r="D46" s="53"/>
      <c r="E46" s="55"/>
      <c r="F46" s="55"/>
      <c r="G46" s="56"/>
      <c r="H46" s="62"/>
    </row>
    <row r="47" spans="1:11" ht="24" customHeight="1">
      <c r="A47" s="31">
        <v>36</v>
      </c>
      <c r="B47" s="32"/>
      <c r="C47" s="65"/>
      <c r="D47" s="53"/>
      <c r="E47" s="55"/>
      <c r="F47" s="55"/>
      <c r="G47" s="55"/>
      <c r="H47" s="62"/>
    </row>
    <row r="48" spans="1:11" ht="24" customHeight="1">
      <c r="A48" s="31">
        <v>37</v>
      </c>
      <c r="B48" s="32"/>
      <c r="C48" s="65"/>
      <c r="D48" s="53"/>
      <c r="E48" s="55"/>
      <c r="F48" s="55"/>
      <c r="G48" s="55"/>
      <c r="H48" s="62"/>
    </row>
    <row r="49" spans="1:9" ht="24" customHeight="1">
      <c r="A49" s="31">
        <v>38</v>
      </c>
      <c r="B49" s="32"/>
      <c r="C49" s="65"/>
      <c r="D49" s="53"/>
      <c r="E49" s="55"/>
      <c r="F49" s="55"/>
      <c r="G49" s="55"/>
      <c r="H49" s="62"/>
    </row>
    <row r="50" spans="1:9" ht="24" customHeight="1">
      <c r="A50" s="31">
        <v>39</v>
      </c>
      <c r="B50" s="32"/>
      <c r="C50" s="65"/>
      <c r="D50" s="53"/>
      <c r="E50" s="55"/>
      <c r="F50" s="55"/>
      <c r="G50" s="55"/>
      <c r="H50" s="62"/>
    </row>
    <row r="51" spans="1:9" ht="24" customHeight="1" thickBot="1">
      <c r="A51" s="77">
        <v>40</v>
      </c>
      <c r="B51" s="78"/>
      <c r="C51" s="79"/>
      <c r="D51" s="80"/>
      <c r="E51" s="81"/>
      <c r="F51" s="81"/>
      <c r="G51" s="81"/>
      <c r="H51" s="82"/>
    </row>
    <row r="52" spans="1:9" ht="24" customHeight="1">
      <c r="A52" s="83"/>
      <c r="B52" s="83"/>
      <c r="C52" s="84"/>
      <c r="D52" s="85"/>
      <c r="E52" s="84"/>
      <c r="F52" s="84"/>
      <c r="G52" s="84"/>
      <c r="H52" s="84"/>
    </row>
    <row r="53" spans="1:9" ht="24" customHeight="1">
      <c r="A53" s="20"/>
      <c r="B53" s="86" t="s">
        <v>27</v>
      </c>
      <c r="C53" s="20"/>
      <c r="D53" s="20"/>
      <c r="E53" s="20"/>
      <c r="F53" s="20"/>
      <c r="G53" s="20"/>
      <c r="H53" s="20"/>
    </row>
    <row r="54" spans="1:9" ht="24" customHeight="1">
      <c r="A54" s="20"/>
      <c r="B54" s="86" t="s">
        <v>15</v>
      </c>
      <c r="C54" s="20"/>
      <c r="D54" s="20"/>
      <c r="E54" s="20"/>
      <c r="F54" s="20"/>
      <c r="G54" s="20"/>
      <c r="H54" s="20"/>
    </row>
    <row r="55" spans="1:9" ht="24" customHeight="1">
      <c r="A55" s="20"/>
      <c r="B55" s="20"/>
      <c r="C55" s="20"/>
      <c r="D55" s="20"/>
      <c r="E55" s="20"/>
      <c r="F55" s="20"/>
      <c r="G55" s="20"/>
      <c r="H55" s="20"/>
    </row>
    <row r="56" spans="1:9" ht="24" customHeight="1">
      <c r="A56" s="2" t="s">
        <v>10</v>
      </c>
      <c r="B56" s="2"/>
      <c r="C56" s="2"/>
      <c r="D56" s="5">
        <f>500*G56</f>
        <v>0</v>
      </c>
      <c r="E56" s="2" t="s">
        <v>31</v>
      </c>
      <c r="F56" s="2"/>
      <c r="G56" s="3">
        <f>COUNTA(C12:C52)</f>
        <v>0</v>
      </c>
      <c r="H56" s="2" t="s">
        <v>30</v>
      </c>
      <c r="I56" s="2"/>
    </row>
    <row r="57" spans="1:9" ht="24" customHeight="1">
      <c r="A57" s="2"/>
      <c r="B57" s="2"/>
      <c r="C57" s="2"/>
      <c r="D57" s="2"/>
      <c r="E57" s="2"/>
      <c r="F57" s="2"/>
      <c r="G57" s="2"/>
      <c r="H57" s="2"/>
      <c r="I57" s="2"/>
    </row>
    <row r="58" spans="1:9" ht="24" customHeight="1">
      <c r="A58" s="87" t="s">
        <v>26</v>
      </c>
      <c r="B58" s="87"/>
      <c r="C58" s="87"/>
      <c r="D58" s="87"/>
      <c r="E58" s="87"/>
      <c r="F58" s="87"/>
      <c r="G58" s="87"/>
      <c r="H58" s="87"/>
      <c r="I58" s="2"/>
    </row>
    <row r="59" spans="1:9" ht="24" customHeight="1">
      <c r="A59" s="87"/>
      <c r="B59" s="87"/>
      <c r="C59" s="87"/>
      <c r="D59" s="87"/>
      <c r="E59" s="87"/>
      <c r="F59" s="87"/>
      <c r="G59" s="87"/>
      <c r="H59" s="87"/>
      <c r="I59" s="2"/>
    </row>
    <row r="60" spans="1:9" ht="24" customHeight="1">
      <c r="A60" s="87" t="s">
        <v>11</v>
      </c>
      <c r="B60" s="87"/>
      <c r="C60" s="87"/>
      <c r="D60" s="87"/>
      <c r="E60" s="87"/>
      <c r="F60" s="87"/>
      <c r="G60" s="87"/>
      <c r="H60" s="87"/>
      <c r="I60" s="2"/>
    </row>
    <row r="61" spans="1:9" ht="24" customHeight="1">
      <c r="A61" s="87"/>
      <c r="B61" s="87"/>
      <c r="C61" s="87"/>
      <c r="D61" s="87"/>
      <c r="E61" s="87"/>
      <c r="F61" s="87"/>
      <c r="G61" s="87"/>
      <c r="H61" s="87"/>
      <c r="I61" s="2"/>
    </row>
    <row r="62" spans="1:9" ht="24" customHeight="1">
      <c r="A62" s="87"/>
      <c r="B62" s="87"/>
      <c r="C62" s="87"/>
      <c r="D62" s="91" t="s">
        <v>12</v>
      </c>
      <c r="E62" s="91"/>
      <c r="F62" s="91"/>
      <c r="G62" s="92"/>
      <c r="H62" s="92"/>
      <c r="I62" s="3"/>
    </row>
  </sheetData>
  <sheetProtection sheet="1" objects="1" scenarios="1"/>
  <mergeCells count="4">
    <mergeCell ref="A1:H1"/>
    <mergeCell ref="D4:E4"/>
    <mergeCell ref="D62:F62"/>
    <mergeCell ref="G62:H62"/>
  </mergeCells>
  <phoneticPr fontId="2"/>
  <conditionalFormatting sqref="C15">
    <cfRule type="cellIs" dxfId="3" priority="2" stopIfTrue="1" operator="equal">
      <formula>"合"</formula>
    </cfRule>
  </conditionalFormatting>
  <conditionalFormatting sqref="C38">
    <cfRule type="cellIs" dxfId="2" priority="1" stopIfTrue="1" operator="equal">
      <formula>"合"</formula>
    </cfRule>
  </conditionalFormatting>
  <dataValidations count="2">
    <dataValidation type="list" allowBlank="1" showInputMessage="1" showErrorMessage="1" sqref="B4" xr:uid="{00000000-0002-0000-0300-000000000000}">
      <formula1>$K$12:$K$17</formula1>
    </dataValidation>
    <dataValidation type="list" allowBlank="1" showInputMessage="1" showErrorMessage="1" sqref="B12:B52" xr:uid="{00000000-0002-0000-0300-000001000000}">
      <formula1>$K$19:$K$20</formula1>
    </dataValidation>
  </dataValidations>
  <printOptions horizontalCentered="1" verticalCentered="1"/>
  <pageMargins left="0.59055118110236227" right="0.59055118110236227" top="0.59055118110236227" bottom="0.59055118110236227" header="0.51181102362204722" footer="0.51181102362204722"/>
  <pageSetup paperSize="9" scale="70" orientation="portrait" horizontalDpi="4294967293" verticalDpi="4294967293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5"/>
    <pageSetUpPr fitToPage="1"/>
  </sheetPr>
  <dimension ref="A1:L62"/>
  <sheetViews>
    <sheetView zoomScaleNormal="100" zoomScaleSheetLayoutView="100" workbookViewId="0">
      <selection sqref="A1:H1"/>
    </sheetView>
  </sheetViews>
  <sheetFormatPr defaultColWidth="8.875" defaultRowHeight="13.5"/>
  <cols>
    <col min="2" max="2" width="10" customWidth="1"/>
    <col min="3" max="3" width="19.625" customWidth="1"/>
    <col min="4" max="4" width="18.625" customWidth="1"/>
    <col min="5" max="6" width="8.125" bestFit="1" customWidth="1"/>
    <col min="7" max="7" width="17" customWidth="1"/>
    <col min="8" max="8" width="39.625" customWidth="1"/>
    <col min="9" max="9" width="5.125" customWidth="1"/>
    <col min="11" max="11" width="8.875" hidden="1" customWidth="1"/>
  </cols>
  <sheetData>
    <row r="1" spans="1:12" ht="25.5">
      <c r="A1" s="88" t="str">
        <f>個人登録_男子①!A1</f>
        <v>令和６年度　茨城県高等学校体育連盟登録名簿</v>
      </c>
      <c r="B1" s="88"/>
      <c r="C1" s="88"/>
      <c r="D1" s="88"/>
      <c r="E1" s="88"/>
      <c r="F1" s="88"/>
      <c r="G1" s="88"/>
      <c r="H1" s="88"/>
    </row>
    <row r="2" spans="1:12" ht="15" customHeight="1">
      <c r="A2" s="19"/>
      <c r="B2" s="19"/>
      <c r="C2" s="19"/>
      <c r="D2" s="19"/>
      <c r="E2" s="19"/>
      <c r="F2" s="19"/>
      <c r="G2" s="19"/>
      <c r="H2" s="19"/>
    </row>
    <row r="3" spans="1:12">
      <c r="A3" s="20"/>
      <c r="B3" s="20"/>
      <c r="C3" s="20"/>
      <c r="D3" s="20"/>
      <c r="E3" s="20"/>
      <c r="F3" s="21"/>
      <c r="G3" s="20"/>
      <c r="H3" s="20"/>
    </row>
    <row r="4" spans="1:12" ht="30" customHeight="1">
      <c r="A4" s="22" t="s">
        <v>0</v>
      </c>
      <c r="B4" s="23" t="s">
        <v>16</v>
      </c>
      <c r="C4" s="22" t="s">
        <v>1</v>
      </c>
      <c r="D4" s="89"/>
      <c r="E4" s="90"/>
      <c r="F4" s="24" t="s">
        <v>24</v>
      </c>
      <c r="G4" s="25" t="s">
        <v>25</v>
      </c>
      <c r="H4" s="26" t="s">
        <v>29</v>
      </c>
    </row>
    <row r="5" spans="1:12" ht="18.75" customHeight="1" thickBot="1">
      <c r="A5" s="20"/>
      <c r="B5" s="20"/>
      <c r="C5" s="20"/>
      <c r="D5" s="20"/>
      <c r="E5" s="20"/>
      <c r="F5" s="20"/>
      <c r="G5" s="20"/>
      <c r="H5" s="20"/>
    </row>
    <row r="6" spans="1:12" ht="24" customHeight="1">
      <c r="A6" s="27" t="s">
        <v>2</v>
      </c>
      <c r="B6" s="28"/>
      <c r="C6" s="29" t="s">
        <v>3</v>
      </c>
      <c r="D6" s="29" t="s">
        <v>6</v>
      </c>
      <c r="E6" s="29"/>
      <c r="F6" s="29" t="s">
        <v>4</v>
      </c>
      <c r="G6" s="29" t="s">
        <v>5</v>
      </c>
      <c r="H6" s="30"/>
    </row>
    <row r="7" spans="1:12" ht="24" customHeight="1">
      <c r="A7" s="31">
        <v>1</v>
      </c>
      <c r="B7" s="32"/>
      <c r="C7" s="33"/>
      <c r="D7" s="34"/>
      <c r="E7" s="33"/>
      <c r="F7" s="33"/>
      <c r="G7" s="33"/>
      <c r="H7" s="35"/>
    </row>
    <row r="8" spans="1:12" ht="24" customHeight="1">
      <c r="A8" s="31">
        <v>2</v>
      </c>
      <c r="B8" s="32"/>
      <c r="C8" s="33"/>
      <c r="D8" s="34"/>
      <c r="E8" s="33"/>
      <c r="F8" s="33"/>
      <c r="G8" s="33"/>
      <c r="H8" s="36"/>
      <c r="I8" s="1"/>
      <c r="J8" s="1"/>
      <c r="K8" s="1"/>
      <c r="L8" s="1"/>
    </row>
    <row r="9" spans="1:12" ht="24" customHeight="1">
      <c r="A9" s="31">
        <v>3</v>
      </c>
      <c r="B9" s="32"/>
      <c r="C9" s="33"/>
      <c r="D9" s="33"/>
      <c r="E9" s="33"/>
      <c r="F9" s="33"/>
      <c r="G9" s="33"/>
      <c r="H9" s="36"/>
      <c r="I9" s="1"/>
      <c r="J9" s="1"/>
      <c r="K9" s="1"/>
      <c r="L9" s="1"/>
    </row>
    <row r="10" spans="1:12" ht="24" customHeight="1" thickBot="1">
      <c r="A10" s="37">
        <v>4</v>
      </c>
      <c r="B10" s="38"/>
      <c r="C10" s="39"/>
      <c r="D10" s="39"/>
      <c r="E10" s="39"/>
      <c r="F10" s="39"/>
      <c r="G10" s="39"/>
      <c r="H10" s="40"/>
      <c r="I10" s="1"/>
      <c r="J10" s="1"/>
      <c r="K10" s="1"/>
      <c r="L10" s="1"/>
    </row>
    <row r="11" spans="1:12" ht="24" customHeight="1" thickBot="1">
      <c r="A11" s="41" t="s">
        <v>13</v>
      </c>
      <c r="B11" s="42" t="s">
        <v>14</v>
      </c>
      <c r="C11" s="43" t="s">
        <v>3</v>
      </c>
      <c r="D11" s="43" t="s">
        <v>6</v>
      </c>
      <c r="E11" s="43" t="s">
        <v>7</v>
      </c>
      <c r="F11" s="43" t="s">
        <v>4</v>
      </c>
      <c r="G11" s="43" t="s">
        <v>8</v>
      </c>
      <c r="H11" s="44" t="s">
        <v>9</v>
      </c>
    </row>
    <row r="12" spans="1:12" ht="24" customHeight="1">
      <c r="A12" s="45">
        <v>41</v>
      </c>
      <c r="B12" s="46"/>
      <c r="C12" s="47"/>
      <c r="D12" s="48"/>
      <c r="E12" s="49"/>
      <c r="F12" s="49"/>
      <c r="G12" s="50"/>
      <c r="H12" s="51"/>
      <c r="K12" t="s">
        <v>16</v>
      </c>
    </row>
    <row r="13" spans="1:12" ht="24" customHeight="1">
      <c r="A13" s="31">
        <v>42</v>
      </c>
      <c r="B13" s="32"/>
      <c r="C13" s="52"/>
      <c r="D13" s="53"/>
      <c r="E13" s="54"/>
      <c r="F13" s="55"/>
      <c r="G13" s="56"/>
      <c r="H13" s="57"/>
      <c r="K13" t="s">
        <v>17</v>
      </c>
    </row>
    <row r="14" spans="1:12" ht="24" customHeight="1">
      <c r="A14" s="31">
        <v>43</v>
      </c>
      <c r="B14" s="32"/>
      <c r="C14" s="52"/>
      <c r="D14" s="53"/>
      <c r="E14" s="54"/>
      <c r="F14" s="55"/>
      <c r="G14" s="56"/>
      <c r="H14" s="57"/>
      <c r="K14" t="s">
        <v>18</v>
      </c>
    </row>
    <row r="15" spans="1:12" ht="24" customHeight="1">
      <c r="A15" s="31">
        <v>44</v>
      </c>
      <c r="B15" s="32"/>
      <c r="C15" s="58"/>
      <c r="D15" s="53"/>
      <c r="E15" s="54"/>
      <c r="F15" s="55"/>
      <c r="G15" s="56"/>
      <c r="H15" s="57"/>
      <c r="K15" t="s">
        <v>21</v>
      </c>
    </row>
    <row r="16" spans="1:12" ht="24" customHeight="1">
      <c r="A16" s="31">
        <v>45</v>
      </c>
      <c r="B16" s="32"/>
      <c r="C16" s="52"/>
      <c r="D16" s="53"/>
      <c r="E16" s="54"/>
      <c r="F16" s="55"/>
      <c r="G16" s="56"/>
      <c r="H16" s="59"/>
      <c r="K16" t="s">
        <v>19</v>
      </c>
    </row>
    <row r="17" spans="1:11" ht="24" customHeight="1">
      <c r="A17" s="31">
        <v>46</v>
      </c>
      <c r="B17" s="32"/>
      <c r="C17" s="52"/>
      <c r="D17" s="53"/>
      <c r="E17" s="54"/>
      <c r="F17" s="55"/>
      <c r="G17" s="56"/>
      <c r="H17" s="59"/>
      <c r="K17" t="s">
        <v>20</v>
      </c>
    </row>
    <row r="18" spans="1:11" ht="24" customHeight="1">
      <c r="A18" s="31">
        <v>47</v>
      </c>
      <c r="B18" s="32"/>
      <c r="C18" s="52"/>
      <c r="D18" s="53"/>
      <c r="E18" s="54"/>
      <c r="F18" s="55"/>
      <c r="G18" s="56"/>
      <c r="H18" s="59"/>
    </row>
    <row r="19" spans="1:11" ht="24" customHeight="1">
      <c r="A19" s="31">
        <v>48</v>
      </c>
      <c r="B19" s="32"/>
      <c r="C19" s="60"/>
      <c r="D19" s="53"/>
      <c r="E19" s="54"/>
      <c r="F19" s="55"/>
      <c r="G19" s="56"/>
      <c r="H19" s="61"/>
      <c r="K19" t="s">
        <v>22</v>
      </c>
    </row>
    <row r="20" spans="1:11" ht="24" customHeight="1">
      <c r="A20" s="31">
        <v>49</v>
      </c>
      <c r="B20" s="32"/>
      <c r="C20" s="60"/>
      <c r="D20" s="53"/>
      <c r="E20" s="54"/>
      <c r="F20" s="55"/>
      <c r="G20" s="55"/>
      <c r="H20" s="62"/>
      <c r="K20" t="s">
        <v>23</v>
      </c>
    </row>
    <row r="21" spans="1:11" ht="24" customHeight="1">
      <c r="A21" s="31">
        <v>50</v>
      </c>
      <c r="B21" s="32"/>
      <c r="C21" s="60"/>
      <c r="D21" s="53"/>
      <c r="E21" s="54"/>
      <c r="F21" s="55"/>
      <c r="G21" s="56"/>
      <c r="H21" s="61"/>
    </row>
    <row r="22" spans="1:11" ht="24" customHeight="1">
      <c r="A22" s="31">
        <v>51</v>
      </c>
      <c r="B22" s="32"/>
      <c r="C22" s="60"/>
      <c r="D22" s="53"/>
      <c r="E22" s="54"/>
      <c r="F22" s="55"/>
      <c r="G22" s="63"/>
      <c r="H22" s="64"/>
    </row>
    <row r="23" spans="1:11" ht="24" customHeight="1">
      <c r="A23" s="31">
        <v>52</v>
      </c>
      <c r="B23" s="32"/>
      <c r="C23" s="65"/>
      <c r="D23" s="53"/>
      <c r="E23" s="55"/>
      <c r="F23" s="55"/>
      <c r="G23" s="56"/>
      <c r="H23" s="62"/>
    </row>
    <row r="24" spans="1:11" ht="24" customHeight="1">
      <c r="A24" s="31">
        <v>53</v>
      </c>
      <c r="B24" s="32"/>
      <c r="C24" s="65"/>
      <c r="D24" s="53"/>
      <c r="E24" s="55"/>
      <c r="F24" s="55"/>
      <c r="G24" s="55"/>
      <c r="H24" s="62"/>
    </row>
    <row r="25" spans="1:11" ht="24" customHeight="1">
      <c r="A25" s="31">
        <v>54</v>
      </c>
      <c r="B25" s="32"/>
      <c r="C25" s="65"/>
      <c r="D25" s="53"/>
      <c r="E25" s="55"/>
      <c r="F25" s="55"/>
      <c r="G25" s="55"/>
      <c r="H25" s="62"/>
    </row>
    <row r="26" spans="1:11" ht="24" customHeight="1">
      <c r="A26" s="31">
        <v>55</v>
      </c>
      <c r="B26" s="32"/>
      <c r="C26" s="65"/>
      <c r="D26" s="53"/>
      <c r="E26" s="55"/>
      <c r="F26" s="55"/>
      <c r="G26" s="55"/>
      <c r="H26" s="62"/>
    </row>
    <row r="27" spans="1:11" ht="24" customHeight="1">
      <c r="A27" s="31">
        <v>56</v>
      </c>
      <c r="B27" s="32"/>
      <c r="C27" s="65"/>
      <c r="D27" s="53"/>
      <c r="E27" s="55"/>
      <c r="F27" s="55"/>
      <c r="G27" s="55"/>
      <c r="H27" s="62"/>
    </row>
    <row r="28" spans="1:11" ht="24" customHeight="1">
      <c r="A28" s="31">
        <v>57</v>
      </c>
      <c r="B28" s="32"/>
      <c r="C28" s="65"/>
      <c r="D28" s="53"/>
      <c r="E28" s="55"/>
      <c r="F28" s="55"/>
      <c r="G28" s="55"/>
      <c r="H28" s="62"/>
    </row>
    <row r="29" spans="1:11" ht="24" customHeight="1">
      <c r="A29" s="31">
        <v>58</v>
      </c>
      <c r="B29" s="32"/>
      <c r="C29" s="65"/>
      <c r="D29" s="66"/>
      <c r="E29" s="55"/>
      <c r="F29" s="55"/>
      <c r="G29" s="67"/>
      <c r="H29" s="68"/>
    </row>
    <row r="30" spans="1:11" ht="24" customHeight="1">
      <c r="A30" s="31">
        <v>59</v>
      </c>
      <c r="B30" s="32"/>
      <c r="C30" s="65"/>
      <c r="D30" s="66"/>
      <c r="E30" s="67"/>
      <c r="F30" s="55"/>
      <c r="G30" s="67"/>
      <c r="H30" s="68"/>
    </row>
    <row r="31" spans="1:11" ht="24" customHeight="1">
      <c r="A31" s="31">
        <v>60</v>
      </c>
      <c r="B31" s="38"/>
      <c r="C31" s="69"/>
      <c r="D31" s="70"/>
      <c r="E31" s="71"/>
      <c r="F31" s="72"/>
      <c r="G31" s="71"/>
      <c r="H31" s="73"/>
    </row>
    <row r="32" spans="1:11" ht="24" customHeight="1">
      <c r="A32" s="31">
        <v>61</v>
      </c>
      <c r="B32" s="38"/>
      <c r="C32" s="69"/>
      <c r="D32" s="70"/>
      <c r="E32" s="71"/>
      <c r="F32" s="74"/>
      <c r="G32" s="71"/>
      <c r="H32" s="73"/>
    </row>
    <row r="33" spans="1:11" ht="24" customHeight="1">
      <c r="A33" s="31">
        <v>62</v>
      </c>
      <c r="B33" s="38"/>
      <c r="C33" s="69"/>
      <c r="D33" s="70"/>
      <c r="E33" s="71"/>
      <c r="F33" s="74"/>
      <c r="G33" s="71"/>
      <c r="H33" s="73"/>
    </row>
    <row r="34" spans="1:11" ht="24" customHeight="1">
      <c r="A34" s="31">
        <v>63</v>
      </c>
      <c r="B34" s="38"/>
      <c r="C34" s="69"/>
      <c r="D34" s="70"/>
      <c r="E34" s="71"/>
      <c r="F34" s="74"/>
      <c r="G34" s="71"/>
      <c r="H34" s="73"/>
    </row>
    <row r="35" spans="1:11" ht="24" customHeight="1">
      <c r="A35" s="31">
        <v>64</v>
      </c>
      <c r="B35" s="38"/>
      <c r="C35" s="75"/>
      <c r="D35" s="70"/>
      <c r="E35" s="76"/>
      <c r="F35" s="74"/>
      <c r="G35" s="71"/>
      <c r="H35" s="73"/>
    </row>
    <row r="36" spans="1:11" ht="24" customHeight="1">
      <c r="A36" s="31">
        <v>65</v>
      </c>
      <c r="B36" s="32"/>
      <c r="C36" s="52"/>
      <c r="D36" s="53"/>
      <c r="E36" s="54"/>
      <c r="F36" s="55"/>
      <c r="G36" s="56"/>
      <c r="H36" s="57"/>
      <c r="K36" t="s">
        <v>17</v>
      </c>
    </row>
    <row r="37" spans="1:11" ht="24" customHeight="1">
      <c r="A37" s="31">
        <v>66</v>
      </c>
      <c r="B37" s="32"/>
      <c r="C37" s="52"/>
      <c r="D37" s="53"/>
      <c r="E37" s="54"/>
      <c r="F37" s="55"/>
      <c r="G37" s="56"/>
      <c r="H37" s="57"/>
      <c r="K37" t="s">
        <v>18</v>
      </c>
    </row>
    <row r="38" spans="1:11" ht="24" customHeight="1">
      <c r="A38" s="31">
        <v>67</v>
      </c>
      <c r="B38" s="32"/>
      <c r="C38" s="58"/>
      <c r="D38" s="53"/>
      <c r="E38" s="54"/>
      <c r="F38" s="55"/>
      <c r="G38" s="56"/>
      <c r="H38" s="57"/>
      <c r="K38" t="s">
        <v>21</v>
      </c>
    </row>
    <row r="39" spans="1:11" ht="24" customHeight="1">
      <c r="A39" s="31">
        <v>68</v>
      </c>
      <c r="B39" s="32"/>
      <c r="C39" s="52"/>
      <c r="D39" s="53"/>
      <c r="E39" s="54"/>
      <c r="F39" s="55"/>
      <c r="G39" s="56"/>
      <c r="H39" s="59"/>
      <c r="K39" t="s">
        <v>19</v>
      </c>
    </row>
    <row r="40" spans="1:11" ht="24" customHeight="1">
      <c r="A40" s="31">
        <v>69</v>
      </c>
      <c r="B40" s="32"/>
      <c r="C40" s="52"/>
      <c r="D40" s="53"/>
      <c r="E40" s="54"/>
      <c r="F40" s="55"/>
      <c r="G40" s="56"/>
      <c r="H40" s="59"/>
      <c r="K40" t="s">
        <v>20</v>
      </c>
    </row>
    <row r="41" spans="1:11" ht="24" customHeight="1">
      <c r="A41" s="31">
        <v>70</v>
      </c>
      <c r="B41" s="32"/>
      <c r="C41" s="52"/>
      <c r="D41" s="53"/>
      <c r="E41" s="54"/>
      <c r="F41" s="55"/>
      <c r="G41" s="56"/>
      <c r="H41" s="59"/>
    </row>
    <row r="42" spans="1:11" ht="24" customHeight="1">
      <c r="A42" s="31">
        <v>71</v>
      </c>
      <c r="B42" s="32"/>
      <c r="C42" s="60"/>
      <c r="D42" s="53"/>
      <c r="E42" s="54"/>
      <c r="F42" s="55"/>
      <c r="G42" s="56"/>
      <c r="H42" s="61"/>
      <c r="K42" t="s">
        <v>22</v>
      </c>
    </row>
    <row r="43" spans="1:11" ht="24" customHeight="1">
      <c r="A43" s="31">
        <v>72</v>
      </c>
      <c r="B43" s="32"/>
      <c r="C43" s="60"/>
      <c r="D43" s="53"/>
      <c r="E43" s="54"/>
      <c r="F43" s="55"/>
      <c r="G43" s="55"/>
      <c r="H43" s="62"/>
      <c r="K43" t="s">
        <v>23</v>
      </c>
    </row>
    <row r="44" spans="1:11" ht="24" customHeight="1">
      <c r="A44" s="31">
        <v>73</v>
      </c>
      <c r="B44" s="32"/>
      <c r="C44" s="60"/>
      <c r="D44" s="53"/>
      <c r="E44" s="54"/>
      <c r="F44" s="55"/>
      <c r="G44" s="56"/>
      <c r="H44" s="61"/>
    </row>
    <row r="45" spans="1:11" ht="24" customHeight="1">
      <c r="A45" s="31">
        <v>74</v>
      </c>
      <c r="B45" s="32"/>
      <c r="C45" s="60"/>
      <c r="D45" s="53"/>
      <c r="E45" s="54"/>
      <c r="F45" s="55"/>
      <c r="G45" s="63"/>
      <c r="H45" s="64"/>
    </row>
    <row r="46" spans="1:11" ht="24" customHeight="1">
      <c r="A46" s="31">
        <v>75</v>
      </c>
      <c r="B46" s="32"/>
      <c r="C46" s="65"/>
      <c r="D46" s="53"/>
      <c r="E46" s="55"/>
      <c r="F46" s="55"/>
      <c r="G46" s="56"/>
      <c r="H46" s="62"/>
    </row>
    <row r="47" spans="1:11" ht="24" customHeight="1">
      <c r="A47" s="31">
        <v>76</v>
      </c>
      <c r="B47" s="32"/>
      <c r="C47" s="65"/>
      <c r="D47" s="53"/>
      <c r="E47" s="55"/>
      <c r="F47" s="55"/>
      <c r="G47" s="55"/>
      <c r="H47" s="62"/>
    </row>
    <row r="48" spans="1:11" ht="24" customHeight="1">
      <c r="A48" s="31">
        <v>77</v>
      </c>
      <c r="B48" s="32"/>
      <c r="C48" s="65"/>
      <c r="D48" s="53"/>
      <c r="E48" s="55"/>
      <c r="F48" s="55"/>
      <c r="G48" s="55"/>
      <c r="H48" s="62"/>
    </row>
    <row r="49" spans="1:9" ht="24" customHeight="1">
      <c r="A49" s="31">
        <v>78</v>
      </c>
      <c r="B49" s="32"/>
      <c r="C49" s="65"/>
      <c r="D49" s="53"/>
      <c r="E49" s="55"/>
      <c r="F49" s="55"/>
      <c r="G49" s="55"/>
      <c r="H49" s="62"/>
    </row>
    <row r="50" spans="1:9" ht="24" customHeight="1">
      <c r="A50" s="31">
        <v>79</v>
      </c>
      <c r="B50" s="32"/>
      <c r="C50" s="65"/>
      <c r="D50" s="53"/>
      <c r="E50" s="55"/>
      <c r="F50" s="55"/>
      <c r="G50" s="55"/>
      <c r="H50" s="62"/>
    </row>
    <row r="51" spans="1:9" ht="24" customHeight="1" thickBot="1">
      <c r="A51" s="77">
        <v>80</v>
      </c>
      <c r="B51" s="78"/>
      <c r="C51" s="79"/>
      <c r="D51" s="80"/>
      <c r="E51" s="81"/>
      <c r="F51" s="81"/>
      <c r="G51" s="81"/>
      <c r="H51" s="82"/>
    </row>
    <row r="52" spans="1:9" ht="24" customHeight="1">
      <c r="A52" s="83"/>
      <c r="B52" s="83"/>
      <c r="C52" s="84"/>
      <c r="D52" s="85"/>
      <c r="E52" s="84"/>
      <c r="F52" s="84"/>
      <c r="G52" s="84"/>
      <c r="H52" s="84"/>
    </row>
    <row r="53" spans="1:9" ht="24" customHeight="1">
      <c r="A53" s="20"/>
      <c r="B53" s="86" t="s">
        <v>27</v>
      </c>
      <c r="C53" s="20"/>
      <c r="D53" s="20"/>
      <c r="E53" s="20"/>
      <c r="F53" s="20"/>
      <c r="G53" s="20"/>
      <c r="H53" s="20"/>
    </row>
    <row r="54" spans="1:9" ht="24" customHeight="1">
      <c r="A54" s="20"/>
      <c r="B54" s="86" t="s">
        <v>15</v>
      </c>
      <c r="C54" s="20"/>
      <c r="D54" s="20"/>
      <c r="E54" s="20"/>
      <c r="F54" s="20"/>
      <c r="G54" s="20"/>
      <c r="H54" s="20"/>
    </row>
    <row r="55" spans="1:9" ht="24" customHeight="1"/>
    <row r="56" spans="1:9" ht="24" customHeight="1">
      <c r="A56" s="2" t="s">
        <v>10</v>
      </c>
      <c r="B56" s="2"/>
      <c r="C56" s="2"/>
      <c r="D56" s="5">
        <f>500*G56</f>
        <v>0</v>
      </c>
      <c r="E56" s="2" t="s">
        <v>31</v>
      </c>
      <c r="F56" s="2"/>
      <c r="G56" s="3">
        <f>COUNTA(C12:C52)</f>
        <v>0</v>
      </c>
      <c r="H56" s="2" t="s">
        <v>30</v>
      </c>
      <c r="I56" s="2"/>
    </row>
    <row r="57" spans="1:9" ht="24" customHeight="1">
      <c r="A57" s="2"/>
      <c r="B57" s="2"/>
      <c r="C57" s="2"/>
      <c r="D57" s="2"/>
      <c r="E57" s="2"/>
      <c r="F57" s="2"/>
      <c r="G57" s="2"/>
      <c r="H57" s="2"/>
      <c r="I57" s="2"/>
    </row>
    <row r="58" spans="1:9" ht="24" customHeight="1">
      <c r="A58" s="87" t="s">
        <v>26</v>
      </c>
      <c r="B58" s="87"/>
      <c r="C58" s="87"/>
      <c r="D58" s="87"/>
      <c r="E58" s="87"/>
      <c r="F58" s="87"/>
      <c r="G58" s="87"/>
      <c r="H58" s="87"/>
      <c r="I58" s="2"/>
    </row>
    <row r="59" spans="1:9" ht="24" customHeight="1">
      <c r="A59" s="87"/>
      <c r="B59" s="87"/>
      <c r="C59" s="87"/>
      <c r="D59" s="87"/>
      <c r="E59" s="87"/>
      <c r="F59" s="87"/>
      <c r="G59" s="87"/>
      <c r="H59" s="87"/>
      <c r="I59" s="2"/>
    </row>
    <row r="60" spans="1:9" ht="24" customHeight="1">
      <c r="A60" s="87" t="s">
        <v>11</v>
      </c>
      <c r="B60" s="87"/>
      <c r="C60" s="87"/>
      <c r="D60" s="87"/>
      <c r="E60" s="87"/>
      <c r="F60" s="87"/>
      <c r="G60" s="87"/>
      <c r="H60" s="87"/>
      <c r="I60" s="2"/>
    </row>
    <row r="61" spans="1:9" ht="24" customHeight="1">
      <c r="A61" s="87"/>
      <c r="B61" s="87"/>
      <c r="C61" s="87"/>
      <c r="D61" s="87"/>
      <c r="E61" s="87"/>
      <c r="F61" s="87"/>
      <c r="G61" s="87"/>
      <c r="H61" s="87"/>
      <c r="I61" s="2"/>
    </row>
    <row r="62" spans="1:9" ht="24" customHeight="1">
      <c r="A62" s="87"/>
      <c r="B62" s="87"/>
      <c r="C62" s="87"/>
      <c r="D62" s="91" t="s">
        <v>12</v>
      </c>
      <c r="E62" s="91"/>
      <c r="F62" s="91"/>
      <c r="G62" s="92"/>
      <c r="H62" s="92"/>
      <c r="I62" s="3"/>
    </row>
  </sheetData>
  <sheetProtection sheet="1" objects="1" scenarios="1"/>
  <mergeCells count="4">
    <mergeCell ref="A1:H1"/>
    <mergeCell ref="D4:E4"/>
    <mergeCell ref="D62:F62"/>
    <mergeCell ref="G62:H62"/>
  </mergeCells>
  <phoneticPr fontId="2"/>
  <conditionalFormatting sqref="C15">
    <cfRule type="cellIs" dxfId="1" priority="2" stopIfTrue="1" operator="equal">
      <formula>"合"</formula>
    </cfRule>
  </conditionalFormatting>
  <conditionalFormatting sqref="C38">
    <cfRule type="cellIs" dxfId="0" priority="1" stopIfTrue="1" operator="equal">
      <formula>"合"</formula>
    </cfRule>
  </conditionalFormatting>
  <dataValidations count="2">
    <dataValidation type="list" allowBlank="1" showInputMessage="1" showErrorMessage="1" sqref="B4" xr:uid="{00000000-0002-0000-0400-000000000000}">
      <formula1>$K$12:$K$17</formula1>
    </dataValidation>
    <dataValidation type="list" allowBlank="1" showInputMessage="1" showErrorMessage="1" sqref="B12:B52" xr:uid="{00000000-0002-0000-0400-000001000000}">
      <formula1>$K$19:$K$20</formula1>
    </dataValidation>
  </dataValidations>
  <printOptions horizontalCentered="1" verticalCentered="1"/>
  <pageMargins left="0.59055118110236227" right="0.59055118110236227" top="0.59055118110236227" bottom="0.59055118110236227" header="0.51181102362204722" footer="0.51181102362204722"/>
  <pageSetup paperSize="9" scale="70" orientation="portrait" horizontalDpi="4294967293" verticalDpi="4294967293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取りまとめ（事務局使用）</vt:lpstr>
      <vt:lpstr>個人登録_男子①</vt:lpstr>
      <vt:lpstr>個人登録_男子②</vt:lpstr>
      <vt:lpstr>個人登録_女子①</vt:lpstr>
      <vt:lpstr>個人登録_女子②</vt:lpstr>
      <vt:lpstr>個人登録_女子①!Print_Area</vt:lpstr>
      <vt:lpstr>個人登録_女子②!Print_Area</vt:lpstr>
      <vt:lpstr>個人登録_男子①!Print_Area</vt:lpstr>
      <vt:lpstr>個人登録_男子②!Print_Area</vt:lpstr>
    </vt:vector>
  </TitlesOfParts>
  <Company>茨城県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茨城県高体連バドミントン専門部事務局</dc:creator>
  <cp:lastModifiedBy>Naoki Isaka</cp:lastModifiedBy>
  <cp:lastPrinted>2020-04-24T07:19:26Z</cp:lastPrinted>
  <dcterms:created xsi:type="dcterms:W3CDTF">2004-08-20T04:51:02Z</dcterms:created>
  <dcterms:modified xsi:type="dcterms:W3CDTF">2024-04-10T13:40:21Z</dcterms:modified>
</cp:coreProperties>
</file>